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kawa-cci09\Box\0000_ファイルサーバー\200_企画総務課\310_委員会・部会\30_地域振興委員会\R02\30_会員助け合い事業\20_案内\"/>
    </mc:Choice>
  </mc:AlternateContent>
  <xr:revisionPtr revIDLastSave="0" documentId="13_ncr:1_{455909F6-4CF6-439E-9C55-3C2E66899C26}" xr6:coauthVersionLast="46" xr6:coauthVersionMax="46" xr10:uidLastSave="{00000000-0000-0000-0000-000000000000}"/>
  <bookViews>
    <workbookView xWindow="-19320" yWindow="-3960" windowWidth="19440" windowHeight="15000" activeTab="2" xr2:uid="{27D897AE-C680-4953-8C2E-37BD768C876A}"/>
  </bookViews>
  <sheets>
    <sheet name="会社・団体全体注文用" sheetId="3" r:id="rId1"/>
    <sheet name="部署別注文用" sheetId="4" r:id="rId2"/>
    <sheet name="会社・団体全体注文用　入力例（赤字）" sheetId="1" r:id="rId3"/>
    <sheet name="部署別注文用　入力例（赤字）" sheetId="2" r:id="rId4"/>
  </sheets>
  <definedNames>
    <definedName name="_xlnm.Print_Area" localSheetId="0">会社・団体全体注文用!$A$1:$G$34</definedName>
    <definedName name="_xlnm.Print_Area" localSheetId="2">'会社・団体全体注文用　入力例（赤字）'!$A$1:$G$34</definedName>
    <definedName name="_xlnm.Print_Area" localSheetId="1">部署別注文用!$A$1:$I$34</definedName>
    <definedName name="_xlnm.Print_Area" localSheetId="3">'部署別注文用　入力例（赤字）'!$A$1:$I$34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F21" i="4"/>
  <c r="E21" i="4"/>
  <c r="D21" i="4"/>
  <c r="C21" i="4"/>
  <c r="B21" i="4"/>
  <c r="I20" i="4"/>
  <c r="H20" i="4"/>
  <c r="I19" i="4"/>
  <c r="H19" i="4"/>
  <c r="I18" i="4"/>
  <c r="H18" i="4"/>
  <c r="I17" i="4"/>
  <c r="H17" i="4"/>
  <c r="I16" i="4"/>
  <c r="H16" i="4"/>
  <c r="I15" i="4"/>
  <c r="H15" i="4"/>
  <c r="B23" i="3"/>
  <c r="G21" i="3"/>
  <c r="F21" i="3"/>
  <c r="E21" i="3"/>
  <c r="D21" i="3"/>
  <c r="C21" i="3"/>
  <c r="B21" i="3"/>
  <c r="G16" i="3"/>
  <c r="F16" i="3"/>
  <c r="E16" i="3"/>
  <c r="D16" i="3"/>
  <c r="C16" i="3"/>
  <c r="B16" i="3"/>
  <c r="B23" i="4" l="1"/>
  <c r="B24" i="4"/>
  <c r="B24" i="3"/>
  <c r="C21" i="2"/>
  <c r="D21" i="2"/>
  <c r="E21" i="2"/>
  <c r="F21" i="2"/>
  <c r="G21" i="2"/>
  <c r="B21" i="2"/>
  <c r="I16" i="2"/>
  <c r="I17" i="2"/>
  <c r="I18" i="2"/>
  <c r="I19" i="2"/>
  <c r="I20" i="2"/>
  <c r="I15" i="2"/>
  <c r="H16" i="2"/>
  <c r="H17" i="2"/>
  <c r="H18" i="2"/>
  <c r="H19" i="2"/>
  <c r="H20" i="2"/>
  <c r="H15" i="2"/>
  <c r="B16" i="1"/>
  <c r="C16" i="1"/>
  <c r="D16" i="1"/>
  <c r="B24" i="1" s="1"/>
  <c r="E16" i="1"/>
  <c r="F16" i="1"/>
  <c r="G16" i="1"/>
  <c r="B21" i="1"/>
  <c r="C21" i="1"/>
  <c r="D21" i="1"/>
  <c r="E21" i="1"/>
  <c r="F21" i="1"/>
  <c r="G21" i="1"/>
  <c r="B23" i="1"/>
  <c r="B23" i="2" l="1"/>
  <c r="B24" i="2"/>
</calcChain>
</file>

<file path=xl/sharedStrings.xml><?xml version="1.0" encoding="utf-8"?>
<sst xmlns="http://schemas.openxmlformats.org/spreadsheetml/2006/main" count="152" uniqueCount="56">
  <si>
    <t>配 達 日 時：</t>
    <rPh sb="0" eb="1">
      <t>ハイ</t>
    </rPh>
    <rPh sb="2" eb="3">
      <t>タッ</t>
    </rPh>
    <rPh sb="4" eb="5">
      <t>ヒ</t>
    </rPh>
    <rPh sb="6" eb="7">
      <t>トキ</t>
    </rPh>
    <phoneticPr fontId="2"/>
  </si>
  <si>
    <t>配 達 担 当：</t>
    <rPh sb="0" eb="1">
      <t>ハイ</t>
    </rPh>
    <rPh sb="2" eb="3">
      <t>タッ</t>
    </rPh>
    <rPh sb="4" eb="5">
      <t>タン</t>
    </rPh>
    <rPh sb="6" eb="7">
      <t>トウ</t>
    </rPh>
    <phoneticPr fontId="2"/>
  </si>
  <si>
    <t>確認連絡日：</t>
    <rPh sb="0" eb="2">
      <t>カクニン</t>
    </rPh>
    <rPh sb="2" eb="4">
      <t>レンラク</t>
    </rPh>
    <rPh sb="4" eb="5">
      <t>ニチ</t>
    </rPh>
    <phoneticPr fontId="2"/>
  </si>
  <si>
    <t>受 付 担 当：</t>
    <rPh sb="0" eb="1">
      <t>ウケ</t>
    </rPh>
    <rPh sb="2" eb="3">
      <t>ツキ</t>
    </rPh>
    <rPh sb="4" eb="5">
      <t>タン</t>
    </rPh>
    <rPh sb="6" eb="7">
      <t>トウ</t>
    </rPh>
    <phoneticPr fontId="2"/>
  </si>
  <si>
    <t>受 　付 　日：</t>
    <rPh sb="0" eb="1">
      <t>ウケ</t>
    </rPh>
    <rPh sb="3" eb="4">
      <t>ツキ</t>
    </rPh>
    <rPh sb="6" eb="7">
      <t>ビ</t>
    </rPh>
    <phoneticPr fontId="2"/>
  </si>
  <si>
    <t>販売店記入欄</t>
    <rPh sb="0" eb="3">
      <t>ハンバイテン</t>
    </rPh>
    <rPh sb="3" eb="5">
      <t>キニュウ</t>
    </rPh>
    <rPh sb="5" eb="6">
      <t>ラン</t>
    </rPh>
    <phoneticPr fontId="2"/>
  </si>
  <si>
    <t>※注文書受付後、弊社担当者より確認のご連絡をさせて頂きます。</t>
    <rPh sb="1" eb="4">
      <t>チュウモンショ</t>
    </rPh>
    <rPh sb="4" eb="6">
      <t>ウケツケ</t>
    </rPh>
    <rPh sb="6" eb="7">
      <t>ゴ</t>
    </rPh>
    <rPh sb="8" eb="10">
      <t>ヘイシャ</t>
    </rPh>
    <rPh sb="10" eb="13">
      <t>タントウシャ</t>
    </rPh>
    <rPh sb="15" eb="17">
      <t>カクニン</t>
    </rPh>
    <rPh sb="19" eb="21">
      <t>レンラク</t>
    </rPh>
    <rPh sb="25" eb="26">
      <t>イタダ</t>
    </rPh>
    <phoneticPr fontId="2"/>
  </si>
  <si>
    <t>　 なお、おまとめしてのお支払いにご協力をお願い申し上げます。</t>
    <phoneticPr fontId="2"/>
  </si>
  <si>
    <t>※代金は、お届けの際にお支払い願います。</t>
    <rPh sb="1" eb="3">
      <t>ダイキン</t>
    </rPh>
    <rPh sb="6" eb="7">
      <t>トド</t>
    </rPh>
    <rPh sb="9" eb="10">
      <t>サイ</t>
    </rPh>
    <rPh sb="12" eb="14">
      <t>シハラ</t>
    </rPh>
    <rPh sb="15" eb="16">
      <t>ネガ</t>
    </rPh>
    <phoneticPr fontId="2"/>
  </si>
  <si>
    <t>※配達希望日の●日前までにご注文下さい。</t>
    <rPh sb="1" eb="3">
      <t>ハイタツ</t>
    </rPh>
    <rPh sb="3" eb="6">
      <t>キボウビ</t>
    </rPh>
    <rPh sb="8" eb="9">
      <t>ニチ</t>
    </rPh>
    <rPh sb="9" eb="10">
      <t>マエ</t>
    </rPh>
    <rPh sb="14" eb="17">
      <t>チュウモンクダ</t>
    </rPh>
    <phoneticPr fontId="2"/>
  </si>
  <si>
    <t>金額合計</t>
    <rPh sb="0" eb="2">
      <t>キンガク</t>
    </rPh>
    <rPh sb="2" eb="4">
      <t>ゴウケイ</t>
    </rPh>
    <phoneticPr fontId="2"/>
  </si>
  <si>
    <t>注文個数
合計</t>
    <rPh sb="0" eb="2">
      <t>チュウモン</t>
    </rPh>
    <rPh sb="2" eb="4">
      <t>コスウ</t>
    </rPh>
    <rPh sb="5" eb="7">
      <t>ゴウケイ</t>
    </rPh>
    <phoneticPr fontId="2"/>
  </si>
  <si>
    <t>小　計</t>
    <rPh sb="0" eb="1">
      <t>コ</t>
    </rPh>
    <rPh sb="2" eb="3">
      <t>ケイ</t>
    </rPh>
    <phoneticPr fontId="2"/>
  </si>
  <si>
    <t>注文個数</t>
    <rPh sb="0" eb="2">
      <t>チュウモン</t>
    </rPh>
    <rPh sb="2" eb="4">
      <t>コスウ</t>
    </rPh>
    <phoneticPr fontId="2"/>
  </si>
  <si>
    <t>単価（税込）</t>
    <rPh sb="0" eb="2">
      <t>タンカ</t>
    </rPh>
    <rPh sb="3" eb="5">
      <t>ゼイコ</t>
    </rPh>
    <phoneticPr fontId="2"/>
  </si>
  <si>
    <t>お弁当名</t>
    <rPh sb="1" eb="3">
      <t>ベントウ</t>
    </rPh>
    <rPh sb="3" eb="4">
      <t>メイ</t>
    </rPh>
    <phoneticPr fontId="2"/>
  </si>
  <si>
    <t>月　　　　　　　日</t>
    <rPh sb="0" eb="1">
      <t>ガツ</t>
    </rPh>
    <rPh sb="8" eb="9">
      <t>ニチ</t>
    </rPh>
    <phoneticPr fontId="2"/>
  </si>
  <si>
    <t>配達希望日時：</t>
    <rPh sb="0" eb="2">
      <t>ハイタツ</t>
    </rPh>
    <rPh sb="2" eb="4">
      <t>キボウ</t>
    </rPh>
    <rPh sb="4" eb="6">
      <t>ニチジ</t>
    </rPh>
    <phoneticPr fontId="2"/>
  </si>
  <si>
    <t>ご担当者氏名：</t>
    <rPh sb="1" eb="4">
      <t>タントウシャ</t>
    </rPh>
    <rPh sb="4" eb="6">
      <t>シメイ</t>
    </rPh>
    <phoneticPr fontId="2"/>
  </si>
  <si>
    <t>企業・団体名：</t>
    <rPh sb="0" eb="2">
      <t>キギョウ</t>
    </rPh>
    <rPh sb="3" eb="5">
      <t>ダンタイ</t>
    </rPh>
    <rPh sb="5" eb="6">
      <t>メイ</t>
    </rPh>
    <phoneticPr fontId="2"/>
  </si>
  <si>
    <t>注文者情報</t>
    <rPh sb="0" eb="2">
      <t>チュウモン</t>
    </rPh>
    <rPh sb="2" eb="3">
      <t>シャ</t>
    </rPh>
    <rPh sb="3" eb="5">
      <t>ジョウホウ</t>
    </rPh>
    <phoneticPr fontId="2"/>
  </si>
  <si>
    <t>ご利用いただきまして、誠にありがとうございます。
以下、太枠内をご記入いただきまして、FAXまたはメールにてお申込みください。</t>
    <rPh sb="1" eb="3">
      <t>リヨウ</t>
    </rPh>
    <rPh sb="11" eb="12">
      <t>マコト</t>
    </rPh>
    <rPh sb="25" eb="27">
      <t>イカ</t>
    </rPh>
    <rPh sb="28" eb="30">
      <t>フトワク</t>
    </rPh>
    <rPh sb="30" eb="31">
      <t>ナイ</t>
    </rPh>
    <rPh sb="33" eb="35">
      <t>キニュウ</t>
    </rPh>
    <rPh sb="55" eb="57">
      <t>モウシコ</t>
    </rPh>
    <phoneticPr fontId="2"/>
  </si>
  <si>
    <t>注文日：　　　　年　　　　月　　　日</t>
    <rPh sb="0" eb="3">
      <t>チュウモンビ</t>
    </rPh>
    <rPh sb="8" eb="9">
      <t>ネン</t>
    </rPh>
    <rPh sb="13" eb="14">
      <t>ガツ</t>
    </rPh>
    <rPh sb="17" eb="18">
      <t>ニチ</t>
    </rPh>
    <phoneticPr fontId="2"/>
  </si>
  <si>
    <t>＜申込先＞</t>
    <rPh sb="1" eb="3">
      <t>モウシコミ</t>
    </rPh>
    <rPh sb="3" eb="4">
      <t>サキ</t>
    </rPh>
    <phoneticPr fontId="2"/>
  </si>
  <si>
    <t>部署別
個数合計</t>
    <rPh sb="0" eb="2">
      <t>ブショ</t>
    </rPh>
    <rPh sb="2" eb="3">
      <t>ベツ</t>
    </rPh>
    <rPh sb="4" eb="6">
      <t>コスウ</t>
    </rPh>
    <rPh sb="6" eb="8">
      <t>ゴウケイ</t>
    </rPh>
    <phoneticPr fontId="2"/>
  </si>
  <si>
    <t>部署別
金額合計</t>
    <rPh sb="0" eb="2">
      <t>ブショ</t>
    </rPh>
    <rPh sb="2" eb="3">
      <t>ベツ</t>
    </rPh>
    <rPh sb="4" eb="6">
      <t>キンガク</t>
    </rPh>
    <rPh sb="6" eb="8">
      <t>ゴウケイ</t>
    </rPh>
    <phoneticPr fontId="2"/>
  </si>
  <si>
    <t>総務部</t>
    <rPh sb="0" eb="2">
      <t>ソウム</t>
    </rPh>
    <rPh sb="2" eb="3">
      <t>ブ</t>
    </rPh>
    <phoneticPr fontId="2"/>
  </si>
  <si>
    <t>部署名
（○○部）</t>
    <rPh sb="0" eb="2">
      <t>ブショ</t>
    </rPh>
    <rPh sb="2" eb="3">
      <t>メイ</t>
    </rPh>
    <rPh sb="7" eb="8">
      <t>ブ</t>
    </rPh>
    <phoneticPr fontId="2"/>
  </si>
  <si>
    <t>事業部</t>
    <rPh sb="0" eb="2">
      <t>ジギョウ</t>
    </rPh>
    <rPh sb="2" eb="3">
      <t>ブ</t>
    </rPh>
    <phoneticPr fontId="2"/>
  </si>
  <si>
    <t>商品開発部</t>
    <rPh sb="0" eb="2">
      <t>ショウヒン</t>
    </rPh>
    <rPh sb="2" eb="5">
      <t>カイハツブ</t>
    </rPh>
    <phoneticPr fontId="2"/>
  </si>
  <si>
    <t>マーケ部</t>
    <rPh sb="3" eb="4">
      <t>ブ</t>
    </rPh>
    <phoneticPr fontId="2"/>
  </si>
  <si>
    <t>営業部</t>
    <rPh sb="0" eb="2">
      <t>エイギョウ</t>
    </rPh>
    <rPh sb="2" eb="3">
      <t>ブ</t>
    </rPh>
    <phoneticPr fontId="2"/>
  </si>
  <si>
    <t>ご 連 絡 先：</t>
    <rPh sb="2" eb="3">
      <t>レン</t>
    </rPh>
    <rPh sb="4" eb="5">
      <t>ラク</t>
    </rPh>
    <rPh sb="6" eb="7">
      <t>サキ</t>
    </rPh>
    <phoneticPr fontId="2"/>
  </si>
  <si>
    <t>弁当別
個数合計</t>
    <rPh sb="0" eb="2">
      <t>ベントウ</t>
    </rPh>
    <rPh sb="2" eb="3">
      <t>ベツ</t>
    </rPh>
    <rPh sb="4" eb="6">
      <t>コスウ</t>
    </rPh>
    <rPh sb="6" eb="8">
      <t>ゴウケイ</t>
    </rPh>
    <phoneticPr fontId="2"/>
  </si>
  <si>
    <t>個数合計</t>
    <rPh sb="0" eb="2">
      <t>コスウ</t>
    </rPh>
    <rPh sb="2" eb="4">
      <t>ゴウケイ</t>
    </rPh>
    <phoneticPr fontId="2"/>
  </si>
  <si>
    <r>
      <t xml:space="preserve">
FAX：</t>
    </r>
    <r>
      <rPr>
        <b/>
        <sz val="22"/>
        <color theme="1"/>
        <rFont val="游ゴシック"/>
        <family val="3"/>
        <charset val="128"/>
        <scheme val="minor"/>
      </rPr>
      <t>　/　MAIL：</t>
    </r>
    <phoneticPr fontId="2"/>
  </si>
  <si>
    <r>
      <t>【</t>
    </r>
    <r>
      <rPr>
        <b/>
        <sz val="48"/>
        <rFont val="HGP創英角ｺﾞｼｯｸUB"/>
        <family val="3"/>
        <charset val="128"/>
      </rPr>
      <t>】　注文書</t>
    </r>
    <rPh sb="3" eb="6">
      <t>チュウモンショ</t>
    </rPh>
    <phoneticPr fontId="2"/>
  </si>
  <si>
    <t>配達先住所：</t>
    <rPh sb="0" eb="2">
      <t>ハイタツ</t>
    </rPh>
    <rPh sb="2" eb="3">
      <t>サキ</t>
    </rPh>
    <rPh sb="3" eb="5">
      <t>ジュウショ</t>
    </rPh>
    <phoneticPr fontId="2"/>
  </si>
  <si>
    <t>※　「　オフィスde白河エール飯　」　専　用　注　文　書　※</t>
    <rPh sb="10" eb="12">
      <t>シラカワ</t>
    </rPh>
    <rPh sb="15" eb="16">
      <t>メシ</t>
    </rPh>
    <rPh sb="19" eb="20">
      <t>セン</t>
    </rPh>
    <rPh sb="21" eb="22">
      <t>ヨウ</t>
    </rPh>
    <rPh sb="23" eb="24">
      <t>チュウ</t>
    </rPh>
    <rPh sb="25" eb="26">
      <t>フミ</t>
    </rPh>
    <rPh sb="27" eb="28">
      <t>ショ</t>
    </rPh>
    <phoneticPr fontId="2"/>
  </si>
  <si>
    <t>【白河食堂】　注文書</t>
    <rPh sb="1" eb="3">
      <t>シラカワ</t>
    </rPh>
    <rPh sb="3" eb="5">
      <t>ショクドウ</t>
    </rPh>
    <rPh sb="7" eb="10">
      <t>チュウモンショ</t>
    </rPh>
    <phoneticPr fontId="2"/>
  </si>
  <si>
    <r>
      <rPr>
        <b/>
        <sz val="22"/>
        <color rgb="FFFF0000"/>
        <rFont val="游ゴシック"/>
        <family val="3"/>
        <charset val="128"/>
        <scheme val="minor"/>
      </rPr>
      <t>白河食堂</t>
    </r>
    <r>
      <rPr>
        <b/>
        <sz val="22"/>
        <color theme="1"/>
        <rFont val="游ゴシック"/>
        <family val="3"/>
        <charset val="128"/>
        <scheme val="minor"/>
      </rPr>
      <t xml:space="preserve">
FAX：</t>
    </r>
    <r>
      <rPr>
        <b/>
        <sz val="22"/>
        <color rgb="FFFF0000"/>
        <rFont val="游ゴシック"/>
        <family val="3"/>
        <charset val="128"/>
        <scheme val="minor"/>
      </rPr>
      <t>0248-22-1300</t>
    </r>
    <r>
      <rPr>
        <b/>
        <sz val="22"/>
        <color theme="1"/>
        <rFont val="游ゴシック"/>
        <family val="3"/>
        <charset val="128"/>
        <scheme val="minor"/>
      </rPr>
      <t>　/　MAIL：</t>
    </r>
    <r>
      <rPr>
        <b/>
        <sz val="22"/>
        <color rgb="FFFF0000"/>
        <rFont val="游ゴシック"/>
        <family val="3"/>
        <charset val="128"/>
        <scheme val="minor"/>
      </rPr>
      <t>cci@shirakawa-cci.or.jp</t>
    </r>
    <rPh sb="0" eb="2">
      <t>シラカワ</t>
    </rPh>
    <rPh sb="2" eb="4">
      <t>ショクドウ</t>
    </rPh>
    <phoneticPr fontId="2"/>
  </si>
  <si>
    <r>
      <t>【</t>
    </r>
    <r>
      <rPr>
        <b/>
        <sz val="48"/>
        <color rgb="FFFF0000"/>
        <rFont val="HGP創英角ｺﾞｼｯｸUB"/>
        <family val="3"/>
        <charset val="128"/>
      </rPr>
      <t>白河食堂</t>
    </r>
    <r>
      <rPr>
        <b/>
        <sz val="48"/>
        <rFont val="HGP創英角ｺﾞｼｯｸUB"/>
        <family val="3"/>
        <charset val="128"/>
      </rPr>
      <t>】　注文書</t>
    </r>
    <rPh sb="1" eb="3">
      <t>シラカワ</t>
    </rPh>
    <rPh sb="3" eb="5">
      <t>ショクドウ</t>
    </rPh>
    <rPh sb="7" eb="10">
      <t>チュウモンショ</t>
    </rPh>
    <phoneticPr fontId="2"/>
  </si>
  <si>
    <t>弁当（梅）</t>
    <rPh sb="0" eb="2">
      <t>ベントウ</t>
    </rPh>
    <rPh sb="3" eb="4">
      <t>ウメ</t>
    </rPh>
    <phoneticPr fontId="2"/>
  </si>
  <si>
    <t xml:space="preserve">
サバ焼き弁当</t>
    <rPh sb="3" eb="4">
      <t>ヤ</t>
    </rPh>
    <rPh sb="5" eb="7">
      <t>ベントウ</t>
    </rPh>
    <phoneticPr fontId="2"/>
  </si>
  <si>
    <t>弁当（竹）</t>
    <rPh sb="0" eb="2">
      <t>ベントウ</t>
    </rPh>
    <rPh sb="3" eb="4">
      <t>タケ</t>
    </rPh>
    <phoneticPr fontId="2"/>
  </si>
  <si>
    <t>幕の内</t>
    <rPh sb="0" eb="1">
      <t>マク</t>
    </rPh>
    <rPh sb="2" eb="3">
      <t>ウチ</t>
    </rPh>
    <phoneticPr fontId="2"/>
  </si>
  <si>
    <t>のり弁</t>
    <rPh sb="2" eb="3">
      <t>ベン</t>
    </rPh>
    <phoneticPr fontId="2"/>
  </si>
  <si>
    <t>カレー弁当</t>
    <rPh sb="3" eb="5">
      <t>ベントウ</t>
    </rPh>
    <phoneticPr fontId="2"/>
  </si>
  <si>
    <t xml:space="preserve">
サンドイッチ</t>
    <phoneticPr fontId="2"/>
  </si>
  <si>
    <t>天丼</t>
    <rPh sb="0" eb="2">
      <t>テンドン</t>
    </rPh>
    <phoneticPr fontId="2"/>
  </si>
  <si>
    <t>弁当（松）</t>
    <rPh sb="0" eb="2">
      <t>ベントウ</t>
    </rPh>
    <rPh sb="3" eb="4">
      <t>マツ</t>
    </rPh>
    <phoneticPr fontId="2"/>
  </si>
  <si>
    <t>うな重</t>
    <rPh sb="2" eb="3">
      <t>ジュウ</t>
    </rPh>
    <phoneticPr fontId="2"/>
  </si>
  <si>
    <t xml:space="preserve">
ハンバーグ</t>
    <phoneticPr fontId="2"/>
  </si>
  <si>
    <t>焼肉弁当</t>
    <rPh sb="0" eb="2">
      <t>ヤキニク</t>
    </rPh>
    <rPh sb="2" eb="4">
      <t>ベントウ</t>
    </rPh>
    <phoneticPr fontId="2"/>
  </si>
  <si>
    <t>白河食堂
FAX：0248-22-1300　/　MAIL：cci@shirakawa-cci.or.jp</t>
    <rPh sb="0" eb="2">
      <t>シラカワ</t>
    </rPh>
    <rPh sb="2" eb="4">
      <t>ショクドウ</t>
    </rPh>
    <phoneticPr fontId="2"/>
  </si>
  <si>
    <t>【                 】　注文書</t>
    <rPh sb="20" eb="23">
      <t>チュウモンショ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</si>
</sst>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#,##0&quot;個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48"/>
      <name val="HGP創英角ｺﾞｼｯｸUB"/>
      <family val="3"/>
      <charset val="128"/>
    </font>
    <font>
      <b/>
      <sz val="48"/>
      <color rgb="FFFF0000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16"/>
      <name val="HGP創英角ｺﾞｼｯｸUB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176" fontId="12" fillId="0" borderId="15" xfId="0" applyNumberFormat="1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/>
    </xf>
    <xf numFmtId="6" fontId="31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 wrapText="1" shrinkToFit="1"/>
    </xf>
    <xf numFmtId="0" fontId="9" fillId="3" borderId="1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7" fontId="31" fillId="0" borderId="20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shrinkToFit="1"/>
    </xf>
    <xf numFmtId="176" fontId="13" fillId="3" borderId="12" xfId="0" applyNumberFormat="1" applyFont="1" applyFill="1" applyBorder="1" applyAlignment="1">
      <alignment horizontal="center" vertical="center" shrinkToFit="1"/>
    </xf>
    <xf numFmtId="176" fontId="13" fillId="3" borderId="11" xfId="0" applyNumberFormat="1" applyFont="1" applyFill="1" applyBorder="1" applyAlignment="1">
      <alignment horizontal="center" vertical="center" wrapText="1" shrinkToFit="1"/>
    </xf>
    <xf numFmtId="177" fontId="31" fillId="0" borderId="12" xfId="0" applyNumberFormat="1" applyFont="1" applyBorder="1" applyAlignment="1">
      <alignment horizontal="center" vertical="center"/>
    </xf>
    <xf numFmtId="177" fontId="31" fillId="0" borderId="11" xfId="0" applyNumberFormat="1" applyFont="1" applyBorder="1" applyAlignment="1">
      <alignment horizontal="center" vertical="center"/>
    </xf>
    <xf numFmtId="176" fontId="13" fillId="3" borderId="15" xfId="0" applyNumberFormat="1" applyFont="1" applyFill="1" applyBorder="1" applyAlignment="1">
      <alignment horizontal="center" vertical="center" shrinkToFit="1"/>
    </xf>
    <xf numFmtId="176" fontId="13" fillId="3" borderId="15" xfId="0" applyNumberFormat="1" applyFont="1" applyFill="1" applyBorder="1" applyAlignment="1">
      <alignment horizontal="center" vertical="center" wrapText="1" shrinkToFit="1"/>
    </xf>
    <xf numFmtId="176" fontId="13" fillId="3" borderId="16" xfId="0" applyNumberFormat="1" applyFont="1" applyFill="1" applyBorder="1" applyAlignment="1">
      <alignment horizontal="center" vertical="center" wrapText="1" shrinkToFit="1"/>
    </xf>
    <xf numFmtId="177" fontId="3" fillId="0" borderId="22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13" fillId="3" borderId="16" xfId="0" applyNumberFormat="1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7" fontId="31" fillId="0" borderId="10" xfId="0" applyNumberFormat="1" applyFont="1" applyBorder="1" applyAlignment="1">
      <alignment horizontal="center" vertical="center"/>
    </xf>
    <xf numFmtId="177" fontId="31" fillId="0" borderId="9" xfId="0" applyNumberFormat="1" applyFont="1" applyBorder="1" applyAlignment="1">
      <alignment horizontal="center" vertical="center"/>
    </xf>
    <xf numFmtId="177" fontId="31" fillId="0" borderId="8" xfId="0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31" fillId="0" borderId="22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6" fontId="10" fillId="0" borderId="1" xfId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 shrinkToFit="1"/>
    </xf>
    <xf numFmtId="0" fontId="9" fillId="3" borderId="1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1519-F72F-4FA5-B5AE-5C182DDF9E1B}">
  <sheetPr codeName="Sheet4">
    <pageSetUpPr fitToPage="1"/>
  </sheetPr>
  <dimension ref="A1:K34"/>
  <sheetViews>
    <sheetView view="pageBreakPreview" topLeftCell="A4" zoomScale="55" zoomScaleNormal="100" zoomScaleSheetLayoutView="55" workbookViewId="0">
      <selection activeCell="B9" sqref="B9:D9"/>
    </sheetView>
  </sheetViews>
  <sheetFormatPr defaultColWidth="15.625" defaultRowHeight="24.95" customHeight="1" x14ac:dyDescent="0.4"/>
  <cols>
    <col min="1" max="8" width="20.625" style="1" customWidth="1"/>
    <col min="9" max="11" width="17.625" style="1" customWidth="1"/>
    <col min="12" max="16384" width="15.625" style="1"/>
  </cols>
  <sheetData>
    <row r="1" spans="1:11" ht="39.950000000000003" customHeight="1" thickTop="1" thickBot="1" x14ac:dyDescent="0.85">
      <c r="A1" s="29" t="s">
        <v>23</v>
      </c>
      <c r="B1" s="28"/>
      <c r="C1" s="28"/>
      <c r="F1" s="77" t="s">
        <v>22</v>
      </c>
      <c r="G1" s="78"/>
    </row>
    <row r="2" spans="1:11" ht="68.25" customHeight="1" thickTop="1" x14ac:dyDescent="0.4">
      <c r="A2" s="79" t="s">
        <v>35</v>
      </c>
      <c r="B2" s="79"/>
      <c r="C2" s="79"/>
      <c r="D2" s="79"/>
      <c r="E2" s="79"/>
      <c r="F2" s="79"/>
      <c r="G2" s="79"/>
    </row>
    <row r="3" spans="1:11" s="25" customFormat="1" ht="25.5" customHeight="1" x14ac:dyDescent="0.4">
      <c r="A3" s="26"/>
      <c r="B3" s="26"/>
      <c r="C3" s="26"/>
      <c r="D3" s="26"/>
      <c r="E3" s="26"/>
      <c r="F3" s="27"/>
      <c r="G3" s="27"/>
      <c r="H3" s="26"/>
      <c r="I3" s="26"/>
    </row>
    <row r="4" spans="1:11" ht="60" customHeight="1" x14ac:dyDescent="0.4">
      <c r="A4" s="80" t="s">
        <v>55</v>
      </c>
      <c r="B4" s="80"/>
      <c r="C4" s="80"/>
      <c r="D4" s="80"/>
      <c r="E4" s="80"/>
      <c r="F4" s="80"/>
      <c r="G4" s="80"/>
      <c r="H4" s="21"/>
      <c r="I4" s="21"/>
      <c r="J4" s="21"/>
      <c r="K4" s="21"/>
    </row>
    <row r="5" spans="1:11" s="23" customFormat="1" ht="23.25" customHeight="1" x14ac:dyDescent="0.4">
      <c r="A5" s="81" t="s">
        <v>38</v>
      </c>
      <c r="B5" s="81"/>
      <c r="C5" s="81"/>
      <c r="D5" s="81"/>
      <c r="E5" s="81"/>
      <c r="F5" s="81"/>
      <c r="G5" s="81"/>
      <c r="H5" s="24"/>
      <c r="I5" s="24"/>
    </row>
    <row r="6" spans="1:11" ht="28.5" customHeight="1" x14ac:dyDescent="0.4">
      <c r="A6" s="22"/>
      <c r="B6" s="22"/>
      <c r="C6" s="22"/>
      <c r="D6" s="22"/>
      <c r="E6" s="22"/>
      <c r="F6" s="22"/>
      <c r="G6" s="22"/>
      <c r="H6" s="21"/>
      <c r="I6" s="21"/>
      <c r="J6" s="21"/>
      <c r="K6" s="21"/>
    </row>
    <row r="7" spans="1:11" ht="60.75" customHeight="1" thickBot="1" x14ac:dyDescent="0.45">
      <c r="A7" s="82" t="s">
        <v>21</v>
      </c>
      <c r="B7" s="82"/>
      <c r="C7" s="82"/>
      <c r="D7" s="82"/>
      <c r="E7" s="82"/>
      <c r="F7" s="82"/>
      <c r="G7" s="82"/>
      <c r="H7" s="20"/>
      <c r="I7" s="20"/>
      <c r="J7" s="20"/>
      <c r="K7" s="20"/>
    </row>
    <row r="8" spans="1:11" ht="30" customHeight="1" thickTop="1" x14ac:dyDescent="0.4">
      <c r="A8" s="83" t="s">
        <v>20</v>
      </c>
      <c r="B8" s="84"/>
      <c r="C8" s="84"/>
      <c r="D8" s="84"/>
      <c r="E8" s="84"/>
      <c r="F8" s="84"/>
      <c r="G8" s="85"/>
    </row>
    <row r="9" spans="1:11" ht="50.1" customHeight="1" x14ac:dyDescent="0.4">
      <c r="A9" s="19" t="s">
        <v>19</v>
      </c>
      <c r="B9" s="92"/>
      <c r="C9" s="93"/>
      <c r="D9" s="94"/>
      <c r="E9" s="75" t="s">
        <v>18</v>
      </c>
      <c r="F9" s="95"/>
      <c r="G9" s="96"/>
    </row>
    <row r="10" spans="1:11" ht="50.1" customHeight="1" x14ac:dyDescent="0.4">
      <c r="A10" s="19" t="s">
        <v>37</v>
      </c>
      <c r="B10" s="86"/>
      <c r="C10" s="86"/>
      <c r="D10" s="86"/>
      <c r="E10" s="86"/>
      <c r="F10" s="86"/>
      <c r="G10" s="87"/>
    </row>
    <row r="11" spans="1:11" ht="50.1" customHeight="1" thickBot="1" x14ac:dyDescent="0.45">
      <c r="A11" s="18" t="s">
        <v>32</v>
      </c>
      <c r="B11" s="88"/>
      <c r="C11" s="88"/>
      <c r="D11" s="88"/>
      <c r="E11" s="17" t="s">
        <v>17</v>
      </c>
      <c r="F11" s="89" t="s">
        <v>16</v>
      </c>
      <c r="G11" s="90"/>
    </row>
    <row r="12" spans="1:11" ht="24.95" customHeight="1" thickTop="1" x14ac:dyDescent="0.4">
      <c r="A12" s="52"/>
      <c r="D12" s="16"/>
      <c r="E12" s="15"/>
      <c r="G12" s="2"/>
      <c r="H12" s="2"/>
      <c r="I12"/>
      <c r="J12"/>
      <c r="K12"/>
    </row>
    <row r="13" spans="1:11" ht="50.1" customHeight="1" x14ac:dyDescent="0.4">
      <c r="A13" s="55" t="s">
        <v>15</v>
      </c>
      <c r="B13" s="33"/>
      <c r="C13" s="34"/>
      <c r="D13" s="33"/>
      <c r="E13" s="34"/>
      <c r="F13" s="56"/>
      <c r="G13" s="34"/>
    </row>
    <row r="14" spans="1:11" ht="32.1" customHeight="1" thickBot="1" x14ac:dyDescent="0.45">
      <c r="A14" s="57" t="s">
        <v>14</v>
      </c>
      <c r="B14" s="45"/>
      <c r="C14" s="46"/>
      <c r="D14" s="45"/>
      <c r="E14" s="46"/>
      <c r="F14" s="47"/>
      <c r="G14" s="46"/>
    </row>
    <row r="15" spans="1:11" ht="75" customHeight="1" thickTop="1" thickBot="1" x14ac:dyDescent="0.45">
      <c r="A15" s="38" t="s">
        <v>13</v>
      </c>
      <c r="B15" s="72"/>
      <c r="C15" s="73"/>
      <c r="D15" s="73"/>
      <c r="E15" s="73"/>
      <c r="F15" s="74"/>
      <c r="G15" s="73"/>
    </row>
    <row r="16" spans="1:11" ht="32.1" customHeight="1" thickTop="1" x14ac:dyDescent="0.4">
      <c r="A16" s="60" t="s">
        <v>12</v>
      </c>
      <c r="B16" s="30" t="str">
        <f t="shared" ref="B16:G16" si="0">IF(B15="","",B14*B15)</f>
        <v/>
      </c>
      <c r="C16" s="30" t="str">
        <f t="shared" si="0"/>
        <v/>
      </c>
      <c r="D16" s="30" t="str">
        <f t="shared" si="0"/>
        <v/>
      </c>
      <c r="E16" s="30" t="str">
        <f t="shared" si="0"/>
        <v/>
      </c>
      <c r="F16" s="30" t="str">
        <f t="shared" si="0"/>
        <v/>
      </c>
      <c r="G16" s="30" t="str">
        <f t="shared" si="0"/>
        <v/>
      </c>
    </row>
    <row r="17" spans="1:11" ht="15.75" customHeight="1" x14ac:dyDescent="0.4">
      <c r="A17" s="61"/>
      <c r="B17" s="62"/>
      <c r="C17" s="62"/>
      <c r="D17" s="62"/>
      <c r="E17" s="62"/>
      <c r="F17" s="62"/>
      <c r="G17" s="62"/>
    </row>
    <row r="18" spans="1:11" ht="50.1" customHeight="1" x14ac:dyDescent="0.4">
      <c r="A18" s="57" t="s">
        <v>15</v>
      </c>
      <c r="B18" s="53"/>
      <c r="C18" s="53"/>
      <c r="D18" s="54"/>
      <c r="E18" s="53"/>
      <c r="F18" s="53"/>
      <c r="G18" s="54"/>
      <c r="H18" s="9"/>
      <c r="I18" s="9"/>
      <c r="J18" s="9"/>
      <c r="K18" s="9"/>
    </row>
    <row r="19" spans="1:11" ht="30" customHeight="1" thickBot="1" x14ac:dyDescent="0.45">
      <c r="A19" s="57" t="s">
        <v>14</v>
      </c>
      <c r="B19" s="46"/>
      <c r="C19" s="46"/>
      <c r="D19" s="46"/>
      <c r="E19" s="46"/>
      <c r="F19" s="51"/>
      <c r="G19" s="45"/>
      <c r="H19" s="9"/>
      <c r="I19" s="9"/>
      <c r="J19" s="9"/>
      <c r="K19" s="9"/>
    </row>
    <row r="20" spans="1:11" ht="75" customHeight="1" thickTop="1" thickBot="1" x14ac:dyDescent="0.45">
      <c r="A20" s="38" t="s">
        <v>13</v>
      </c>
      <c r="B20" s="72"/>
      <c r="C20" s="73"/>
      <c r="D20" s="73"/>
      <c r="E20" s="73"/>
      <c r="F20" s="74"/>
      <c r="G20" s="73"/>
      <c r="H20" s="9"/>
      <c r="I20" s="9"/>
      <c r="J20" s="9"/>
      <c r="K20" s="9"/>
    </row>
    <row r="21" spans="1:11" ht="32.1" customHeight="1" thickTop="1" x14ac:dyDescent="0.4">
      <c r="A21" s="58" t="s">
        <v>12</v>
      </c>
      <c r="B21" s="59" t="str">
        <f t="shared" ref="B21:G21" si="1">IF(B20="","",B19*B20)</f>
        <v/>
      </c>
      <c r="C21" s="59" t="str">
        <f t="shared" si="1"/>
        <v/>
      </c>
      <c r="D21" s="59" t="str">
        <f t="shared" si="1"/>
        <v/>
      </c>
      <c r="E21" s="59" t="str">
        <f t="shared" si="1"/>
        <v/>
      </c>
      <c r="F21" s="59" t="str">
        <f t="shared" si="1"/>
        <v/>
      </c>
      <c r="G21" s="59" t="str">
        <f t="shared" si="1"/>
        <v/>
      </c>
    </row>
    <row r="22" spans="1:11" ht="30" customHeight="1" x14ac:dyDescent="0.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60" x14ac:dyDescent="0.4">
      <c r="A23" s="11" t="s">
        <v>11</v>
      </c>
      <c r="B23" s="91" t="str">
        <f>IF(SUM(B15:G15,B20:G20)=0,"",SUM(B15:G15,B20:G20))</f>
        <v/>
      </c>
      <c r="C23" s="91"/>
      <c r="D23" s="9"/>
      <c r="E23" s="9"/>
      <c r="F23" s="9"/>
      <c r="G23" s="9"/>
      <c r="H23" s="9"/>
      <c r="I23" s="9"/>
      <c r="J23" s="9"/>
      <c r="K23" s="9"/>
    </row>
    <row r="24" spans="1:11" ht="50.1" customHeight="1" x14ac:dyDescent="0.4">
      <c r="A24" s="10" t="s">
        <v>10</v>
      </c>
      <c r="B24" s="76" t="str">
        <f>IF(SUM(B16:G16,B21:G21)=0,"",SUM(B16:G16,B21:G21))</f>
        <v/>
      </c>
      <c r="C24" s="76"/>
      <c r="D24" s="9"/>
      <c r="E24" s="9"/>
      <c r="F24" s="9"/>
      <c r="G24" s="9"/>
      <c r="H24" s="9"/>
      <c r="I24" s="9"/>
      <c r="J24" s="9"/>
      <c r="K24" s="9"/>
    </row>
    <row r="25" spans="1:11" ht="19.5" customHeight="1" x14ac:dyDescent="0.4">
      <c r="A25" s="8"/>
      <c r="B25" s="7"/>
      <c r="C25" s="7"/>
      <c r="D25" s="6"/>
      <c r="E25" s="6"/>
      <c r="F25" s="6"/>
      <c r="G25" s="5"/>
      <c r="H25" s="5"/>
      <c r="I25" s="5"/>
      <c r="J25" s="5"/>
      <c r="K25" s="5"/>
    </row>
    <row r="26" spans="1:11" ht="30" customHeight="1" x14ac:dyDescent="0.4">
      <c r="A26" s="98" t="s">
        <v>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30" customHeight="1" x14ac:dyDescent="0.4">
      <c r="A27" s="98" t="s">
        <v>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30" customHeight="1" x14ac:dyDescent="0.4">
      <c r="A28" s="4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 customHeight="1" x14ac:dyDescent="0.4">
      <c r="A29" s="4" t="s">
        <v>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spans="1:11" ht="30" customHeight="1" x14ac:dyDescent="0.4">
      <c r="A31" s="99" t="s">
        <v>5</v>
      </c>
      <c r="B31" s="99"/>
      <c r="C31" s="99"/>
      <c r="D31" s="99"/>
      <c r="E31" s="99"/>
      <c r="F31" s="99"/>
      <c r="G31" s="99"/>
      <c r="H31" s="2"/>
      <c r="I31"/>
      <c r="J31"/>
      <c r="K31"/>
    </row>
    <row r="32" spans="1:11" ht="50.1" customHeight="1" x14ac:dyDescent="0.4">
      <c r="A32" s="3" t="s">
        <v>4</v>
      </c>
      <c r="B32" s="97"/>
      <c r="C32" s="97"/>
      <c r="D32" s="97"/>
      <c r="E32" s="3" t="s">
        <v>3</v>
      </c>
      <c r="F32" s="100"/>
      <c r="G32" s="100"/>
      <c r="H32" s="2"/>
      <c r="I32"/>
      <c r="J32"/>
      <c r="K32"/>
    </row>
    <row r="33" spans="1:11" ht="50.1" customHeight="1" x14ac:dyDescent="0.4">
      <c r="A33" s="3" t="s">
        <v>2</v>
      </c>
      <c r="B33" s="97"/>
      <c r="C33" s="97"/>
      <c r="D33" s="97"/>
      <c r="E33" s="3" t="s">
        <v>1</v>
      </c>
      <c r="F33" s="100"/>
      <c r="G33" s="100"/>
      <c r="H33" s="2"/>
      <c r="I33"/>
      <c r="J33"/>
      <c r="K33"/>
    </row>
    <row r="34" spans="1:11" ht="50.1" customHeight="1" x14ac:dyDescent="0.4">
      <c r="A34" s="3" t="s">
        <v>0</v>
      </c>
      <c r="B34" s="97"/>
      <c r="C34" s="97"/>
      <c r="D34" s="97"/>
      <c r="E34"/>
      <c r="G34" s="2"/>
      <c r="H34" s="2"/>
      <c r="I34"/>
      <c r="J34"/>
      <c r="K34"/>
    </row>
  </sheetData>
  <mergeCells count="21">
    <mergeCell ref="B34:D34"/>
    <mergeCell ref="A26:K26"/>
    <mergeCell ref="A27:K27"/>
    <mergeCell ref="A31:G31"/>
    <mergeCell ref="B32:D32"/>
    <mergeCell ref="F32:G32"/>
    <mergeCell ref="B33:D33"/>
    <mergeCell ref="F33:G33"/>
    <mergeCell ref="B24:C24"/>
    <mergeCell ref="F1:G1"/>
    <mergeCell ref="A2:G2"/>
    <mergeCell ref="A4:G4"/>
    <mergeCell ref="A5:G5"/>
    <mergeCell ref="A7:G7"/>
    <mergeCell ref="A8:G8"/>
    <mergeCell ref="B10:G10"/>
    <mergeCell ref="B11:D11"/>
    <mergeCell ref="F11:G11"/>
    <mergeCell ref="B23:C23"/>
    <mergeCell ref="B9:D9"/>
    <mergeCell ref="F9:G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D155-6038-4F14-823F-BA2CE365AB5C}">
  <sheetPr codeName="Sheet5">
    <pageSetUpPr fitToPage="1"/>
  </sheetPr>
  <dimension ref="A1:K34"/>
  <sheetViews>
    <sheetView view="pageBreakPreview" topLeftCell="A25" zoomScale="70" zoomScaleNormal="100" zoomScaleSheetLayoutView="70" workbookViewId="0">
      <selection activeCell="A5" sqref="A5:I5"/>
    </sheetView>
  </sheetViews>
  <sheetFormatPr defaultColWidth="15.625" defaultRowHeight="24.95" customHeight="1" x14ac:dyDescent="0.4"/>
  <cols>
    <col min="1" max="7" width="20.625" style="1" customWidth="1"/>
    <col min="8" max="9" width="12.625" style="1" customWidth="1"/>
    <col min="10" max="11" width="17.625" style="1" customWidth="1"/>
    <col min="12" max="16384" width="15.625" style="1"/>
  </cols>
  <sheetData>
    <row r="1" spans="1:11" ht="39.950000000000003" customHeight="1" thickTop="1" thickBot="1" x14ac:dyDescent="0.85">
      <c r="A1" s="29" t="s">
        <v>23</v>
      </c>
      <c r="B1" s="28"/>
      <c r="C1" s="28"/>
      <c r="G1" s="77" t="s">
        <v>22</v>
      </c>
      <c r="H1" s="108"/>
      <c r="I1" s="78"/>
    </row>
    <row r="2" spans="1:11" ht="69" customHeight="1" thickTop="1" x14ac:dyDescent="0.4">
      <c r="A2" s="79" t="s">
        <v>35</v>
      </c>
      <c r="B2" s="79"/>
      <c r="C2" s="79"/>
      <c r="D2" s="79"/>
      <c r="E2" s="79"/>
      <c r="F2" s="79"/>
      <c r="G2" s="79"/>
      <c r="H2" s="79"/>
      <c r="I2" s="79"/>
    </row>
    <row r="3" spans="1:11" s="25" customFormat="1" ht="25.5" customHeight="1" x14ac:dyDescent="0.4">
      <c r="A3" s="26"/>
      <c r="B3" s="26"/>
      <c r="C3" s="26"/>
      <c r="D3" s="26"/>
      <c r="E3" s="26"/>
      <c r="F3" s="27"/>
      <c r="G3" s="27"/>
      <c r="H3" s="26"/>
      <c r="I3" s="26"/>
    </row>
    <row r="4" spans="1:11" ht="60" customHeight="1" x14ac:dyDescent="0.4">
      <c r="A4" s="80" t="s">
        <v>36</v>
      </c>
      <c r="B4" s="80"/>
      <c r="C4" s="80"/>
      <c r="D4" s="80"/>
      <c r="E4" s="80"/>
      <c r="F4" s="80"/>
      <c r="G4" s="80"/>
      <c r="H4" s="80"/>
      <c r="I4" s="80"/>
      <c r="J4" s="21"/>
      <c r="K4" s="21"/>
    </row>
    <row r="5" spans="1:11" s="23" customFormat="1" ht="23.25" customHeight="1" x14ac:dyDescent="0.4">
      <c r="A5" s="81" t="s">
        <v>38</v>
      </c>
      <c r="B5" s="81"/>
      <c r="C5" s="81"/>
      <c r="D5" s="81"/>
      <c r="E5" s="81"/>
      <c r="F5" s="81"/>
      <c r="G5" s="81"/>
      <c r="H5" s="81"/>
      <c r="I5" s="81"/>
    </row>
    <row r="6" spans="1:11" ht="28.5" customHeight="1" x14ac:dyDescent="0.4">
      <c r="A6" s="22"/>
      <c r="B6" s="22"/>
      <c r="C6" s="22"/>
      <c r="D6" s="22"/>
      <c r="E6" s="22"/>
      <c r="F6" s="22"/>
      <c r="G6" s="22"/>
      <c r="H6" s="21"/>
      <c r="I6" s="21"/>
      <c r="J6" s="21"/>
      <c r="K6" s="21"/>
    </row>
    <row r="7" spans="1:11" ht="60.75" customHeight="1" thickBot="1" x14ac:dyDescent="0.45">
      <c r="A7" s="82" t="s">
        <v>21</v>
      </c>
      <c r="B7" s="82"/>
      <c r="C7" s="82"/>
      <c r="D7" s="82"/>
      <c r="E7" s="82"/>
      <c r="F7" s="82"/>
      <c r="G7" s="82"/>
      <c r="H7" s="20"/>
      <c r="I7" s="20"/>
      <c r="J7" s="20"/>
      <c r="K7" s="20"/>
    </row>
    <row r="8" spans="1:11" ht="30" customHeight="1" thickTop="1" x14ac:dyDescent="0.4">
      <c r="A8" s="105" t="s">
        <v>20</v>
      </c>
      <c r="B8" s="106"/>
      <c r="C8" s="106"/>
      <c r="D8" s="106"/>
      <c r="E8" s="106"/>
      <c r="F8" s="106"/>
      <c r="G8" s="106"/>
      <c r="H8" s="106"/>
      <c r="I8" s="107"/>
    </row>
    <row r="9" spans="1:11" ht="50.1" customHeight="1" x14ac:dyDescent="0.4">
      <c r="A9" s="19" t="s">
        <v>19</v>
      </c>
      <c r="B9" s="95"/>
      <c r="C9" s="109"/>
      <c r="D9" s="110"/>
      <c r="E9" s="75" t="s">
        <v>18</v>
      </c>
      <c r="F9" s="95"/>
      <c r="G9" s="109"/>
      <c r="H9" s="109"/>
      <c r="I9" s="110"/>
    </row>
    <row r="10" spans="1:11" ht="50.1" customHeight="1" x14ac:dyDescent="0.4">
      <c r="A10" s="19" t="s">
        <v>37</v>
      </c>
      <c r="B10" s="86"/>
      <c r="C10" s="86"/>
      <c r="D10" s="86"/>
      <c r="E10" s="86"/>
      <c r="F10" s="86"/>
      <c r="G10" s="86"/>
      <c r="H10" s="86"/>
      <c r="I10" s="86"/>
    </row>
    <row r="11" spans="1:11" ht="50.1" customHeight="1" thickBot="1" x14ac:dyDescent="0.45">
      <c r="A11" s="18" t="s">
        <v>32</v>
      </c>
      <c r="B11" s="111"/>
      <c r="C11" s="111"/>
      <c r="D11" s="111"/>
      <c r="E11" s="70" t="s">
        <v>17</v>
      </c>
      <c r="F11" s="112" t="s">
        <v>16</v>
      </c>
      <c r="G11" s="113"/>
      <c r="H11" s="113"/>
      <c r="I11" s="114"/>
    </row>
    <row r="12" spans="1:11" ht="24.95" customHeight="1" thickTop="1" thickBot="1" x14ac:dyDescent="0.45">
      <c r="A12" s="16"/>
      <c r="D12" s="16"/>
      <c r="E12" s="15"/>
      <c r="G12" s="2"/>
      <c r="H12" s="2"/>
      <c r="I12"/>
      <c r="J12"/>
      <c r="K12"/>
    </row>
    <row r="13" spans="1:11" ht="50.1" customHeight="1" thickTop="1" x14ac:dyDescent="0.4">
      <c r="A13" s="115" t="s">
        <v>27</v>
      </c>
      <c r="B13" s="40"/>
      <c r="C13" s="12"/>
      <c r="D13" s="13"/>
      <c r="E13" s="12"/>
      <c r="F13" s="12"/>
      <c r="G13" s="14"/>
      <c r="H13" s="101" t="s">
        <v>24</v>
      </c>
      <c r="I13" s="103" t="s">
        <v>25</v>
      </c>
    </row>
    <row r="14" spans="1:11" ht="32.1" customHeight="1" x14ac:dyDescent="0.4">
      <c r="A14" s="116"/>
      <c r="B14" s="41"/>
      <c r="C14" s="36"/>
      <c r="D14" s="35"/>
      <c r="E14" s="36"/>
      <c r="F14" s="36"/>
      <c r="G14" s="42"/>
      <c r="H14" s="102"/>
      <c r="I14" s="104"/>
    </row>
    <row r="15" spans="1:11" ht="56.25" customHeight="1" x14ac:dyDescent="0.4">
      <c r="A15" s="37" t="s">
        <v>26</v>
      </c>
      <c r="B15" s="43"/>
      <c r="C15" s="31"/>
      <c r="D15" s="31"/>
      <c r="E15" s="31"/>
      <c r="F15" s="31"/>
      <c r="G15" s="44"/>
      <c r="H15" s="39" t="str">
        <f>IF(SUM(B15:G15)=0,"",SUM(B15:G15))</f>
        <v/>
      </c>
      <c r="I15" s="32" t="str">
        <f>IF(SUM(B15:G15)=0,"",$B$14*B15+$C$14*C15+$D$14*D15+$E$14*E15+$F$14*F15+$G$14*G15)</f>
        <v/>
      </c>
    </row>
    <row r="16" spans="1:11" ht="56.25" customHeight="1" x14ac:dyDescent="0.4">
      <c r="A16" s="37" t="s">
        <v>28</v>
      </c>
      <c r="B16" s="43"/>
      <c r="C16" s="31"/>
      <c r="D16" s="31"/>
      <c r="E16" s="31"/>
      <c r="F16" s="31"/>
      <c r="G16" s="44"/>
      <c r="H16" s="39" t="str">
        <f t="shared" ref="H16:H20" si="0">IF(SUM(B16:G16)=0,"",SUM(B16:G16))</f>
        <v/>
      </c>
      <c r="I16" s="32" t="str">
        <f t="shared" ref="I16:I20" si="1">IF(SUM(B16:G16)=0,"",$B$14*B16+$C$14*C16+$D$14*D16+$E$14*E16+$F$14*F16+$G$14*G16)</f>
        <v/>
      </c>
    </row>
    <row r="17" spans="1:11" ht="56.25" customHeight="1" x14ac:dyDescent="0.4">
      <c r="A17" s="37" t="s">
        <v>29</v>
      </c>
      <c r="B17" s="43"/>
      <c r="C17" s="31"/>
      <c r="D17" s="31"/>
      <c r="E17" s="31"/>
      <c r="F17" s="31"/>
      <c r="G17" s="44"/>
      <c r="H17" s="39" t="str">
        <f t="shared" si="0"/>
        <v/>
      </c>
      <c r="I17" s="32" t="str">
        <f t="shared" si="1"/>
        <v/>
      </c>
    </row>
    <row r="18" spans="1:11" ht="56.25" customHeight="1" x14ac:dyDescent="0.4">
      <c r="A18" s="37" t="s">
        <v>30</v>
      </c>
      <c r="B18" s="43"/>
      <c r="C18" s="31"/>
      <c r="D18" s="31"/>
      <c r="E18" s="31"/>
      <c r="F18" s="31"/>
      <c r="G18" s="44"/>
      <c r="H18" s="39" t="str">
        <f t="shared" si="0"/>
        <v/>
      </c>
      <c r="I18" s="32" t="str">
        <f t="shared" si="1"/>
        <v/>
      </c>
    </row>
    <row r="19" spans="1:11" ht="56.25" customHeight="1" x14ac:dyDescent="0.4">
      <c r="A19" s="37" t="s">
        <v>31</v>
      </c>
      <c r="B19" s="43"/>
      <c r="C19" s="31"/>
      <c r="D19" s="31"/>
      <c r="E19" s="31"/>
      <c r="F19" s="31"/>
      <c r="G19" s="44"/>
      <c r="H19" s="39" t="str">
        <f t="shared" si="0"/>
        <v/>
      </c>
      <c r="I19" s="32" t="str">
        <f t="shared" si="1"/>
        <v/>
      </c>
    </row>
    <row r="20" spans="1:11" ht="56.25" customHeight="1" thickBot="1" x14ac:dyDescent="0.45">
      <c r="A20" s="37"/>
      <c r="B20" s="63"/>
      <c r="C20" s="64"/>
      <c r="D20" s="64"/>
      <c r="E20" s="64"/>
      <c r="F20" s="64"/>
      <c r="G20" s="65"/>
      <c r="H20" s="43" t="str">
        <f t="shared" si="0"/>
        <v/>
      </c>
      <c r="I20" s="32" t="str">
        <f t="shared" si="1"/>
        <v/>
      </c>
    </row>
    <row r="21" spans="1:11" ht="56.25" customHeight="1" thickTop="1" x14ac:dyDescent="0.4">
      <c r="A21" s="66" t="s">
        <v>33</v>
      </c>
      <c r="B21" s="68" t="str">
        <f>IF(SUM(B15:B20)=0,"",SUM(B15:B20))</f>
        <v/>
      </c>
      <c r="C21" s="69" t="str">
        <f t="shared" ref="C21:G21" si="2">IF(SUM(C15:C20)=0,"",SUM(C15:C20))</f>
        <v/>
      </c>
      <c r="D21" s="69" t="str">
        <f t="shared" si="2"/>
        <v/>
      </c>
      <c r="E21" s="69" t="str">
        <f t="shared" si="2"/>
        <v/>
      </c>
      <c r="F21" s="69" t="str">
        <f t="shared" si="2"/>
        <v/>
      </c>
      <c r="G21" s="68" t="str">
        <f t="shared" si="2"/>
        <v/>
      </c>
      <c r="H21" s="67"/>
      <c r="I21" s="67"/>
    </row>
    <row r="22" spans="1:11" ht="30" customHeight="1" x14ac:dyDescent="0.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50.1" customHeight="1" x14ac:dyDescent="0.4">
      <c r="A23" s="11" t="s">
        <v>34</v>
      </c>
      <c r="B23" s="91" t="str">
        <f>IF(SUM(H15:H20)=0,"",SUM(H15:H20))</f>
        <v/>
      </c>
      <c r="C23" s="91"/>
      <c r="H23" s="9"/>
      <c r="I23" s="9"/>
      <c r="J23" s="9"/>
      <c r="K23" s="9"/>
    </row>
    <row r="24" spans="1:11" ht="50.1" customHeight="1" x14ac:dyDescent="0.4">
      <c r="A24" s="10" t="s">
        <v>10</v>
      </c>
      <c r="B24" s="76" t="str">
        <f>IF(SUM(I15:I20)=0,"",SUM(I15:I20))</f>
        <v/>
      </c>
      <c r="C24" s="76"/>
      <c r="G24" s="9"/>
      <c r="H24" s="9"/>
      <c r="I24" s="9"/>
      <c r="J24" s="9"/>
      <c r="K24" s="9"/>
    </row>
    <row r="25" spans="1:11" ht="19.5" customHeight="1" x14ac:dyDescent="0.4">
      <c r="A25" s="8"/>
      <c r="B25" s="7"/>
      <c r="C25" s="7"/>
      <c r="D25" s="6"/>
      <c r="E25" s="6"/>
      <c r="F25" s="6"/>
      <c r="G25" s="5"/>
      <c r="H25" s="5"/>
      <c r="I25" s="5"/>
      <c r="J25" s="5"/>
      <c r="K25" s="5"/>
    </row>
    <row r="26" spans="1:11" ht="30" customHeight="1" x14ac:dyDescent="0.4">
      <c r="A26" s="98" t="s">
        <v>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30" customHeight="1" x14ac:dyDescent="0.4">
      <c r="A27" s="98" t="s">
        <v>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30" customHeight="1" x14ac:dyDescent="0.4">
      <c r="A28" s="4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 customHeight="1" x14ac:dyDescent="0.4">
      <c r="A29" s="4" t="s">
        <v>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spans="1:11" ht="30" customHeight="1" x14ac:dyDescent="0.4">
      <c r="A31" s="99" t="s">
        <v>5</v>
      </c>
      <c r="B31" s="99"/>
      <c r="C31" s="99"/>
      <c r="D31" s="99"/>
      <c r="E31" s="99"/>
      <c r="F31" s="99"/>
      <c r="G31" s="99"/>
      <c r="H31" s="99"/>
      <c r="I31" s="99"/>
      <c r="J31"/>
      <c r="K31"/>
    </row>
    <row r="32" spans="1:11" ht="50.1" customHeight="1" x14ac:dyDescent="0.4">
      <c r="A32" s="3" t="s">
        <v>4</v>
      </c>
      <c r="B32" s="97"/>
      <c r="C32" s="97"/>
      <c r="D32" s="97"/>
      <c r="E32" s="3" t="s">
        <v>3</v>
      </c>
      <c r="F32" s="100"/>
      <c r="G32" s="100"/>
      <c r="H32" s="100"/>
      <c r="I32" s="100"/>
      <c r="J32"/>
      <c r="K32"/>
    </row>
    <row r="33" spans="1:11" ht="50.1" customHeight="1" x14ac:dyDescent="0.4">
      <c r="A33" s="3" t="s">
        <v>2</v>
      </c>
      <c r="B33" s="97"/>
      <c r="C33" s="97"/>
      <c r="D33" s="97"/>
      <c r="E33" s="3" t="s">
        <v>1</v>
      </c>
      <c r="F33" s="100"/>
      <c r="G33" s="100"/>
      <c r="H33" s="100"/>
      <c r="I33" s="100"/>
      <c r="J33"/>
      <c r="K33"/>
    </row>
    <row r="34" spans="1:11" ht="50.1" customHeight="1" x14ac:dyDescent="0.4">
      <c r="A34" s="71" t="s">
        <v>0</v>
      </c>
      <c r="B34" s="117"/>
      <c r="C34" s="117"/>
      <c r="D34" s="117"/>
      <c r="E34"/>
      <c r="G34" s="2"/>
      <c r="H34" s="2"/>
      <c r="I34"/>
      <c r="J34"/>
      <c r="K34"/>
    </row>
  </sheetData>
  <mergeCells count="24">
    <mergeCell ref="B33:D33"/>
    <mergeCell ref="F33:I33"/>
    <mergeCell ref="B34:D34"/>
    <mergeCell ref="B23:C23"/>
    <mergeCell ref="B24:C24"/>
    <mergeCell ref="A26:K26"/>
    <mergeCell ref="A27:K27"/>
    <mergeCell ref="A31:I31"/>
    <mergeCell ref="B32:D32"/>
    <mergeCell ref="F32:I32"/>
    <mergeCell ref="H13:H14"/>
    <mergeCell ref="I13:I14"/>
    <mergeCell ref="A8:I8"/>
    <mergeCell ref="G1:I1"/>
    <mergeCell ref="A2:I2"/>
    <mergeCell ref="A4:I4"/>
    <mergeCell ref="A5:I5"/>
    <mergeCell ref="A7:G7"/>
    <mergeCell ref="F9:I9"/>
    <mergeCell ref="B9:D9"/>
    <mergeCell ref="B10:I10"/>
    <mergeCell ref="B11:D11"/>
    <mergeCell ref="F11:I11"/>
    <mergeCell ref="A13:A1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3E84-EF4A-405C-A052-58D0A0D8CFB5}">
  <sheetPr codeName="Sheet2">
    <pageSetUpPr fitToPage="1"/>
  </sheetPr>
  <dimension ref="A1:K34"/>
  <sheetViews>
    <sheetView tabSelected="1" view="pageBreakPreview" zoomScale="55" zoomScaleNormal="100" zoomScaleSheetLayoutView="55" workbookViewId="0">
      <selection activeCell="I7" sqref="I7"/>
    </sheetView>
  </sheetViews>
  <sheetFormatPr defaultColWidth="15.625" defaultRowHeight="24.95" customHeight="1" x14ac:dyDescent="0.4"/>
  <cols>
    <col min="1" max="8" width="20.625" style="1" customWidth="1"/>
    <col min="9" max="11" width="17.625" style="1" customWidth="1"/>
    <col min="12" max="16384" width="15.625" style="1"/>
  </cols>
  <sheetData>
    <row r="1" spans="1:11" ht="39.950000000000003" customHeight="1" thickTop="1" thickBot="1" x14ac:dyDescent="0.85">
      <c r="A1" s="29" t="s">
        <v>23</v>
      </c>
      <c r="B1" s="28"/>
      <c r="C1" s="28"/>
      <c r="F1" s="77" t="s">
        <v>22</v>
      </c>
      <c r="G1" s="78"/>
    </row>
    <row r="2" spans="1:11" ht="68.25" customHeight="1" thickTop="1" x14ac:dyDescent="0.4">
      <c r="A2" s="79" t="s">
        <v>40</v>
      </c>
      <c r="B2" s="79"/>
      <c r="C2" s="79"/>
      <c r="D2" s="79"/>
      <c r="E2" s="79"/>
      <c r="F2" s="79"/>
      <c r="G2" s="79"/>
    </row>
    <row r="3" spans="1:11" s="25" customFormat="1" ht="25.5" customHeight="1" x14ac:dyDescent="0.4">
      <c r="A3" s="26"/>
      <c r="B3" s="26"/>
      <c r="C3" s="26"/>
      <c r="D3" s="26"/>
      <c r="E3" s="26"/>
      <c r="F3" s="27"/>
      <c r="G3" s="27"/>
      <c r="H3" s="26"/>
      <c r="I3" s="26"/>
    </row>
    <row r="4" spans="1:11" ht="60" customHeight="1" x14ac:dyDescent="0.4">
      <c r="A4" s="80" t="s">
        <v>41</v>
      </c>
      <c r="B4" s="80"/>
      <c r="C4" s="80"/>
      <c r="D4" s="80"/>
      <c r="E4" s="80"/>
      <c r="F4" s="80"/>
      <c r="G4" s="80"/>
      <c r="H4" s="21"/>
      <c r="I4" s="21"/>
      <c r="J4" s="21"/>
      <c r="K4" s="21"/>
    </row>
    <row r="5" spans="1:11" s="23" customFormat="1" ht="23.25" customHeight="1" x14ac:dyDescent="0.4">
      <c r="A5" s="81" t="s">
        <v>38</v>
      </c>
      <c r="B5" s="81"/>
      <c r="C5" s="81"/>
      <c r="D5" s="81"/>
      <c r="E5" s="81"/>
      <c r="F5" s="81"/>
      <c r="G5" s="81"/>
      <c r="H5" s="24"/>
      <c r="I5" s="24"/>
    </row>
    <row r="6" spans="1:11" ht="28.5" customHeight="1" x14ac:dyDescent="0.4">
      <c r="A6" s="22"/>
      <c r="B6" s="22"/>
      <c r="C6" s="22"/>
      <c r="D6" s="22"/>
      <c r="E6" s="22"/>
      <c r="F6" s="22"/>
      <c r="G6" s="22"/>
      <c r="H6" s="21"/>
      <c r="I6" s="21"/>
      <c r="J6" s="21"/>
      <c r="K6" s="21"/>
    </row>
    <row r="7" spans="1:11" ht="60.75" customHeight="1" thickBot="1" x14ac:dyDescent="0.45">
      <c r="A7" s="82" t="s">
        <v>21</v>
      </c>
      <c r="B7" s="82"/>
      <c r="C7" s="82"/>
      <c r="D7" s="82"/>
      <c r="E7" s="82"/>
      <c r="F7" s="82"/>
      <c r="G7" s="82"/>
      <c r="H7" s="20"/>
      <c r="I7" s="20"/>
      <c r="J7" s="20"/>
      <c r="K7" s="20"/>
    </row>
    <row r="8" spans="1:11" ht="30" customHeight="1" thickTop="1" x14ac:dyDescent="0.4">
      <c r="A8" s="83" t="s">
        <v>20</v>
      </c>
      <c r="B8" s="84"/>
      <c r="C8" s="84"/>
      <c r="D8" s="84"/>
      <c r="E8" s="84"/>
      <c r="F8" s="84"/>
      <c r="G8" s="85"/>
    </row>
    <row r="9" spans="1:11" ht="50.1" customHeight="1" x14ac:dyDescent="0.4">
      <c r="A9" s="19" t="s">
        <v>19</v>
      </c>
      <c r="B9" s="95"/>
      <c r="C9" s="109"/>
      <c r="D9" s="110"/>
      <c r="E9" s="75" t="s">
        <v>18</v>
      </c>
      <c r="F9" s="95"/>
      <c r="G9" s="96"/>
    </row>
    <row r="10" spans="1:11" ht="50.1" customHeight="1" x14ac:dyDescent="0.4">
      <c r="A10" s="19" t="s">
        <v>37</v>
      </c>
      <c r="B10" s="86"/>
      <c r="C10" s="86"/>
      <c r="D10" s="86"/>
      <c r="E10" s="86"/>
      <c r="F10" s="86"/>
      <c r="G10" s="87"/>
    </row>
    <row r="11" spans="1:11" ht="50.1" customHeight="1" thickBot="1" x14ac:dyDescent="0.45">
      <c r="A11" s="18" t="s">
        <v>32</v>
      </c>
      <c r="B11" s="88"/>
      <c r="C11" s="88"/>
      <c r="D11" s="88"/>
      <c r="E11" s="17" t="s">
        <v>17</v>
      </c>
      <c r="F11" s="89" t="s">
        <v>16</v>
      </c>
      <c r="G11" s="90"/>
    </row>
    <row r="12" spans="1:11" ht="24.95" customHeight="1" thickTop="1" x14ac:dyDescent="0.4">
      <c r="A12" s="52"/>
      <c r="D12" s="16"/>
      <c r="E12" s="15"/>
      <c r="G12" s="2"/>
      <c r="H12" s="2"/>
      <c r="I12"/>
      <c r="J12"/>
      <c r="K12"/>
    </row>
    <row r="13" spans="1:11" ht="50.1" customHeight="1" x14ac:dyDescent="0.4">
      <c r="A13" s="55" t="s">
        <v>15</v>
      </c>
      <c r="B13" s="33" t="s">
        <v>42</v>
      </c>
      <c r="C13" s="34" t="s">
        <v>43</v>
      </c>
      <c r="D13" s="33" t="s">
        <v>44</v>
      </c>
      <c r="E13" s="34" t="s">
        <v>45</v>
      </c>
      <c r="F13" s="56" t="s">
        <v>46</v>
      </c>
      <c r="G13" s="34" t="s">
        <v>47</v>
      </c>
    </row>
    <row r="14" spans="1:11" ht="32.1" customHeight="1" thickBot="1" x14ac:dyDescent="0.45">
      <c r="A14" s="57" t="s">
        <v>14</v>
      </c>
      <c r="B14" s="45">
        <v>500</v>
      </c>
      <c r="C14" s="46">
        <v>500</v>
      </c>
      <c r="D14" s="45">
        <v>600</v>
      </c>
      <c r="E14" s="46">
        <v>650</v>
      </c>
      <c r="F14" s="47">
        <v>650</v>
      </c>
      <c r="G14" s="46">
        <v>650</v>
      </c>
    </row>
    <row r="15" spans="1:11" ht="75" customHeight="1" thickTop="1" thickBot="1" x14ac:dyDescent="0.45">
      <c r="A15" s="38" t="s">
        <v>13</v>
      </c>
      <c r="B15" s="48"/>
      <c r="C15" s="49"/>
      <c r="D15" s="49"/>
      <c r="E15" s="49"/>
      <c r="F15" s="50"/>
      <c r="G15" s="49"/>
    </row>
    <row r="16" spans="1:11" ht="32.1" customHeight="1" thickTop="1" x14ac:dyDescent="0.4">
      <c r="A16" s="60" t="s">
        <v>12</v>
      </c>
      <c r="B16" s="30" t="str">
        <f t="shared" ref="B16:G16" si="0">IF(B15="","",B14*B15)</f>
        <v/>
      </c>
      <c r="C16" s="30" t="str">
        <f t="shared" si="0"/>
        <v/>
      </c>
      <c r="D16" s="30" t="str">
        <f t="shared" si="0"/>
        <v/>
      </c>
      <c r="E16" s="30" t="str">
        <f t="shared" si="0"/>
        <v/>
      </c>
      <c r="F16" s="30" t="str">
        <f t="shared" si="0"/>
        <v/>
      </c>
      <c r="G16" s="30" t="str">
        <f t="shared" si="0"/>
        <v/>
      </c>
    </row>
    <row r="17" spans="1:11" ht="15.75" customHeight="1" x14ac:dyDescent="0.4">
      <c r="A17" s="61"/>
      <c r="B17" s="62"/>
      <c r="C17" s="62"/>
      <c r="D17" s="62"/>
      <c r="E17" s="62"/>
      <c r="F17" s="62"/>
      <c r="G17" s="62"/>
    </row>
    <row r="18" spans="1:11" ht="50.1" customHeight="1" x14ac:dyDescent="0.4">
      <c r="A18" s="57" t="s">
        <v>15</v>
      </c>
      <c r="B18" s="53" t="s">
        <v>48</v>
      </c>
      <c r="C18" s="53" t="s">
        <v>49</v>
      </c>
      <c r="D18" s="54" t="s">
        <v>50</v>
      </c>
      <c r="E18" s="53" t="s">
        <v>51</v>
      </c>
      <c r="F18" s="53" t="s">
        <v>52</v>
      </c>
      <c r="G18" s="54" t="s">
        <v>53</v>
      </c>
      <c r="H18" s="9"/>
      <c r="I18" s="9"/>
      <c r="J18" s="9"/>
      <c r="K18" s="9"/>
    </row>
    <row r="19" spans="1:11" ht="30" customHeight="1" thickBot="1" x14ac:dyDescent="0.45">
      <c r="A19" s="57" t="s">
        <v>14</v>
      </c>
      <c r="B19" s="46">
        <v>650</v>
      </c>
      <c r="C19" s="46">
        <v>650</v>
      </c>
      <c r="D19" s="46">
        <v>700</v>
      </c>
      <c r="E19" s="46">
        <v>700</v>
      </c>
      <c r="F19" s="51">
        <v>700</v>
      </c>
      <c r="G19" s="45">
        <v>700</v>
      </c>
      <c r="H19" s="9"/>
      <c r="I19" s="9"/>
      <c r="J19" s="9"/>
      <c r="K19" s="9"/>
    </row>
    <row r="20" spans="1:11" ht="75" customHeight="1" thickTop="1" thickBot="1" x14ac:dyDescent="0.45">
      <c r="A20" s="38" t="s">
        <v>13</v>
      </c>
      <c r="B20" s="48"/>
      <c r="C20" s="49"/>
      <c r="D20" s="49"/>
      <c r="E20" s="49"/>
      <c r="F20" s="50"/>
      <c r="G20" s="49"/>
      <c r="H20" s="9"/>
      <c r="I20" s="9"/>
      <c r="J20" s="9"/>
      <c r="K20" s="9"/>
    </row>
    <row r="21" spans="1:11" ht="32.1" customHeight="1" thickTop="1" x14ac:dyDescent="0.4">
      <c r="A21" s="58" t="s">
        <v>12</v>
      </c>
      <c r="B21" s="59" t="str">
        <f t="shared" ref="B21:G21" si="1">IF(B20="","",B19*B20)</f>
        <v/>
      </c>
      <c r="C21" s="59" t="str">
        <f t="shared" si="1"/>
        <v/>
      </c>
      <c r="D21" s="59" t="str">
        <f t="shared" si="1"/>
        <v/>
      </c>
      <c r="E21" s="59" t="str">
        <f t="shared" si="1"/>
        <v/>
      </c>
      <c r="F21" s="59" t="str">
        <f t="shared" si="1"/>
        <v/>
      </c>
      <c r="G21" s="59" t="str">
        <f t="shared" si="1"/>
        <v/>
      </c>
    </row>
    <row r="22" spans="1:11" ht="30" customHeight="1" x14ac:dyDescent="0.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50.1" customHeight="1" x14ac:dyDescent="0.4">
      <c r="A23" s="11" t="s">
        <v>11</v>
      </c>
      <c r="B23" s="91" t="str">
        <f>IF(SUM(B15:G15,B20:G20)=0,"",SUM(B15:G15,B20:G20))</f>
        <v/>
      </c>
      <c r="C23" s="91"/>
      <c r="D23" s="9"/>
      <c r="E23" s="9"/>
      <c r="F23" s="9"/>
      <c r="G23" s="9"/>
      <c r="H23" s="9"/>
      <c r="I23" s="9"/>
      <c r="J23" s="9"/>
      <c r="K23" s="9"/>
    </row>
    <row r="24" spans="1:11" ht="50.1" customHeight="1" x14ac:dyDescent="0.4">
      <c r="A24" s="10" t="s">
        <v>10</v>
      </c>
      <c r="B24" s="76" t="str">
        <f>IF(SUM(B16:G16,B21:G21)=0,"",SUM(B16:G16,B21:G21))</f>
        <v/>
      </c>
      <c r="C24" s="76"/>
      <c r="D24" s="9"/>
      <c r="E24" s="9"/>
      <c r="F24" s="9"/>
      <c r="G24" s="9"/>
      <c r="H24" s="9"/>
      <c r="I24" s="9"/>
      <c r="J24" s="9"/>
      <c r="K24" s="9"/>
    </row>
    <row r="25" spans="1:11" ht="19.5" customHeight="1" x14ac:dyDescent="0.4">
      <c r="A25" s="8"/>
      <c r="B25" s="7"/>
      <c r="C25" s="7"/>
      <c r="D25" s="6"/>
      <c r="E25" s="6"/>
      <c r="F25" s="6"/>
      <c r="G25" s="5"/>
      <c r="H25" s="5"/>
      <c r="I25" s="5"/>
      <c r="J25" s="5"/>
      <c r="K25" s="5"/>
    </row>
    <row r="26" spans="1:11" ht="30" customHeight="1" x14ac:dyDescent="0.4">
      <c r="A26" s="98" t="s">
        <v>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30" customHeight="1" x14ac:dyDescent="0.4">
      <c r="A27" s="98" t="s">
        <v>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30" customHeight="1" x14ac:dyDescent="0.4">
      <c r="A28" s="4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 customHeight="1" x14ac:dyDescent="0.4">
      <c r="A29" s="4" t="s">
        <v>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spans="1:11" ht="30" customHeight="1" x14ac:dyDescent="0.4">
      <c r="A31" s="99" t="s">
        <v>5</v>
      </c>
      <c r="B31" s="99"/>
      <c r="C31" s="99"/>
      <c r="D31" s="99"/>
      <c r="E31" s="99"/>
      <c r="F31" s="99"/>
      <c r="G31" s="99"/>
      <c r="H31" s="2"/>
      <c r="I31"/>
      <c r="J31"/>
      <c r="K31"/>
    </row>
    <row r="32" spans="1:11" ht="50.1" customHeight="1" x14ac:dyDescent="0.4">
      <c r="A32" s="3" t="s">
        <v>4</v>
      </c>
      <c r="B32" s="97"/>
      <c r="C32" s="97"/>
      <c r="D32" s="97"/>
      <c r="E32" s="3" t="s">
        <v>3</v>
      </c>
      <c r="F32" s="100"/>
      <c r="G32" s="100"/>
      <c r="H32" s="2"/>
      <c r="I32"/>
      <c r="J32"/>
      <c r="K32"/>
    </row>
    <row r="33" spans="1:11" ht="50.1" customHeight="1" x14ac:dyDescent="0.4">
      <c r="A33" s="3" t="s">
        <v>2</v>
      </c>
      <c r="B33" s="97"/>
      <c r="C33" s="97"/>
      <c r="D33" s="97"/>
      <c r="E33" s="3" t="s">
        <v>1</v>
      </c>
      <c r="F33" s="100"/>
      <c r="G33" s="100"/>
      <c r="H33" s="2"/>
      <c r="I33"/>
      <c r="J33"/>
      <c r="K33"/>
    </row>
    <row r="34" spans="1:11" ht="50.1" customHeight="1" x14ac:dyDescent="0.4">
      <c r="A34" s="3" t="s">
        <v>0</v>
      </c>
      <c r="B34" s="97"/>
      <c r="C34" s="97"/>
      <c r="D34" s="97"/>
      <c r="E34"/>
      <c r="G34" s="2"/>
      <c r="H34" s="2"/>
      <c r="I34"/>
      <c r="J34"/>
      <c r="K34"/>
    </row>
  </sheetData>
  <mergeCells count="21">
    <mergeCell ref="F1:G1"/>
    <mergeCell ref="A7:G7"/>
    <mergeCell ref="A2:G2"/>
    <mergeCell ref="A5:G5"/>
    <mergeCell ref="A4:G4"/>
    <mergeCell ref="A8:G8"/>
    <mergeCell ref="B10:G10"/>
    <mergeCell ref="F11:G11"/>
    <mergeCell ref="B11:D11"/>
    <mergeCell ref="B9:D9"/>
    <mergeCell ref="F9:G9"/>
    <mergeCell ref="B32:D32"/>
    <mergeCell ref="B33:D33"/>
    <mergeCell ref="B34:D34"/>
    <mergeCell ref="B23:C23"/>
    <mergeCell ref="A27:K27"/>
    <mergeCell ref="A31:G31"/>
    <mergeCell ref="F32:G32"/>
    <mergeCell ref="F33:G33"/>
    <mergeCell ref="A26:K26"/>
    <mergeCell ref="B24:C2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7C7C-7BC3-4582-9735-9D38BD39178E}">
  <sheetPr codeName="Sheet3">
    <pageSetUpPr fitToPage="1"/>
  </sheetPr>
  <dimension ref="A1:K34"/>
  <sheetViews>
    <sheetView view="pageBreakPreview" topLeftCell="A22" zoomScale="70" zoomScaleNormal="100" zoomScaleSheetLayoutView="70" workbookViewId="0">
      <selection activeCell="F15" sqref="F15"/>
    </sheetView>
  </sheetViews>
  <sheetFormatPr defaultColWidth="15.625" defaultRowHeight="24.95" customHeight="1" x14ac:dyDescent="0.4"/>
  <cols>
    <col min="1" max="7" width="20.625" style="1" customWidth="1"/>
    <col min="8" max="9" width="12.625" style="1" customWidth="1"/>
    <col min="10" max="11" width="17.625" style="1" customWidth="1"/>
    <col min="12" max="16384" width="15.625" style="1"/>
  </cols>
  <sheetData>
    <row r="1" spans="1:11" ht="39.950000000000003" customHeight="1" thickTop="1" thickBot="1" x14ac:dyDescent="0.85">
      <c r="A1" s="29" t="s">
        <v>23</v>
      </c>
      <c r="B1" s="28"/>
      <c r="C1" s="28"/>
      <c r="G1" s="77" t="s">
        <v>22</v>
      </c>
      <c r="H1" s="108"/>
      <c r="I1" s="78"/>
    </row>
    <row r="2" spans="1:11" ht="69" customHeight="1" thickTop="1" x14ac:dyDescent="0.4">
      <c r="A2" s="118" t="s">
        <v>54</v>
      </c>
      <c r="B2" s="79"/>
      <c r="C2" s="79"/>
      <c r="D2" s="79"/>
      <c r="E2" s="79"/>
      <c r="F2" s="79"/>
      <c r="G2" s="79"/>
      <c r="H2" s="79"/>
      <c r="I2" s="79"/>
    </row>
    <row r="3" spans="1:11" s="25" customFormat="1" ht="25.5" customHeight="1" x14ac:dyDescent="0.4">
      <c r="A3" s="26"/>
      <c r="B3" s="26"/>
      <c r="C3" s="26"/>
      <c r="D3" s="26"/>
      <c r="E3" s="26"/>
      <c r="F3" s="27"/>
      <c r="G3" s="27"/>
      <c r="H3" s="26"/>
      <c r="I3" s="26"/>
    </row>
    <row r="4" spans="1:11" ht="60" customHeight="1" x14ac:dyDescent="0.4">
      <c r="A4" s="80" t="s">
        <v>39</v>
      </c>
      <c r="B4" s="80"/>
      <c r="C4" s="80"/>
      <c r="D4" s="80"/>
      <c r="E4" s="80"/>
      <c r="F4" s="80"/>
      <c r="G4" s="80"/>
      <c r="H4" s="80"/>
      <c r="I4" s="80"/>
      <c r="J4" s="21"/>
      <c r="K4" s="21"/>
    </row>
    <row r="5" spans="1:11" s="23" customFormat="1" ht="23.25" customHeight="1" x14ac:dyDescent="0.4">
      <c r="A5" s="81" t="s">
        <v>38</v>
      </c>
      <c r="B5" s="81"/>
      <c r="C5" s="81"/>
      <c r="D5" s="81"/>
      <c r="E5" s="81"/>
      <c r="F5" s="81"/>
      <c r="G5" s="81"/>
      <c r="H5" s="81"/>
      <c r="I5" s="81"/>
    </row>
    <row r="6" spans="1:11" ht="28.5" customHeight="1" x14ac:dyDescent="0.4">
      <c r="A6" s="22"/>
      <c r="B6" s="22"/>
      <c r="C6" s="22"/>
      <c r="D6" s="22"/>
      <c r="E6" s="22"/>
      <c r="F6" s="22"/>
      <c r="G6" s="22"/>
      <c r="H6" s="21"/>
      <c r="I6" s="21"/>
      <c r="J6" s="21"/>
      <c r="K6" s="21"/>
    </row>
    <row r="7" spans="1:11" ht="60.75" customHeight="1" thickBot="1" x14ac:dyDescent="0.45">
      <c r="A7" s="82" t="s">
        <v>21</v>
      </c>
      <c r="B7" s="82"/>
      <c r="C7" s="82"/>
      <c r="D7" s="82"/>
      <c r="E7" s="82"/>
      <c r="F7" s="82"/>
      <c r="G7" s="82"/>
      <c r="H7" s="20"/>
      <c r="I7" s="20"/>
      <c r="J7" s="20"/>
      <c r="K7" s="20"/>
    </row>
    <row r="8" spans="1:11" ht="30" customHeight="1" thickTop="1" x14ac:dyDescent="0.4">
      <c r="A8" s="105" t="s">
        <v>20</v>
      </c>
      <c r="B8" s="106"/>
      <c r="C8" s="106"/>
      <c r="D8" s="106"/>
      <c r="E8" s="106"/>
      <c r="F8" s="106"/>
      <c r="G8" s="106"/>
      <c r="H8" s="106"/>
      <c r="I8" s="107"/>
    </row>
    <row r="9" spans="1:11" ht="50.1" customHeight="1" x14ac:dyDescent="0.4">
      <c r="A9" s="19" t="s">
        <v>19</v>
      </c>
      <c r="B9" s="95"/>
      <c r="C9" s="109"/>
      <c r="D9" s="110"/>
      <c r="E9" s="75" t="s">
        <v>18</v>
      </c>
      <c r="F9" s="95"/>
      <c r="G9" s="109"/>
      <c r="H9" s="109"/>
      <c r="I9" s="110"/>
    </row>
    <row r="10" spans="1:11" ht="50.1" customHeight="1" x14ac:dyDescent="0.4">
      <c r="A10" s="19" t="s">
        <v>37</v>
      </c>
      <c r="B10" s="86"/>
      <c r="C10" s="86"/>
      <c r="D10" s="86"/>
      <c r="E10" s="86"/>
      <c r="F10" s="86"/>
      <c r="G10" s="86"/>
      <c r="H10" s="86"/>
      <c r="I10" s="86"/>
    </row>
    <row r="11" spans="1:11" ht="50.1" customHeight="1" thickBot="1" x14ac:dyDescent="0.45">
      <c r="A11" s="18" t="s">
        <v>32</v>
      </c>
      <c r="B11" s="111"/>
      <c r="C11" s="111"/>
      <c r="D11" s="111"/>
      <c r="E11" s="70" t="s">
        <v>17</v>
      </c>
      <c r="F11" s="112" t="s">
        <v>16</v>
      </c>
      <c r="G11" s="113"/>
      <c r="H11" s="113"/>
      <c r="I11" s="114"/>
    </row>
    <row r="12" spans="1:11" ht="24.95" customHeight="1" thickTop="1" thickBot="1" x14ac:dyDescent="0.45">
      <c r="A12" s="16"/>
      <c r="D12" s="16"/>
      <c r="E12" s="15"/>
      <c r="G12" s="2"/>
      <c r="H12" s="2"/>
      <c r="I12"/>
      <c r="J12"/>
      <c r="K12"/>
    </row>
    <row r="13" spans="1:11" ht="50.1" customHeight="1" thickTop="1" x14ac:dyDescent="0.4">
      <c r="A13" s="115" t="s">
        <v>27</v>
      </c>
      <c r="B13" s="40" t="s">
        <v>42</v>
      </c>
      <c r="C13" s="12" t="s">
        <v>43</v>
      </c>
      <c r="D13" s="13" t="s">
        <v>44</v>
      </c>
      <c r="E13" s="12" t="s">
        <v>45</v>
      </c>
      <c r="F13" s="12" t="s">
        <v>46</v>
      </c>
      <c r="G13" s="14" t="s">
        <v>47</v>
      </c>
      <c r="H13" s="101" t="s">
        <v>24</v>
      </c>
      <c r="I13" s="103" t="s">
        <v>25</v>
      </c>
    </row>
    <row r="14" spans="1:11" ht="32.1" customHeight="1" x14ac:dyDescent="0.4">
      <c r="A14" s="116"/>
      <c r="B14" s="41">
        <v>500</v>
      </c>
      <c r="C14" s="36">
        <v>500</v>
      </c>
      <c r="D14" s="35">
        <v>600</v>
      </c>
      <c r="E14" s="36">
        <v>650</v>
      </c>
      <c r="F14" s="36">
        <v>650</v>
      </c>
      <c r="G14" s="42">
        <v>650</v>
      </c>
      <c r="H14" s="102"/>
      <c r="I14" s="104"/>
    </row>
    <row r="15" spans="1:11" ht="56.25" customHeight="1" x14ac:dyDescent="0.4">
      <c r="A15" s="37" t="s">
        <v>26</v>
      </c>
      <c r="B15" s="43"/>
      <c r="C15" s="31"/>
      <c r="D15" s="31"/>
      <c r="E15" s="31"/>
      <c r="F15" s="31"/>
      <c r="G15" s="44"/>
      <c r="H15" s="39" t="str">
        <f>IF(SUM(B15:G15)=0,"",SUM(B15:G15))</f>
        <v/>
      </c>
      <c r="I15" s="32" t="str">
        <f>IF(SUM(B15:G15)=0,"",$B$14*B15+$C$14*C15+$D$14*D15+$E$14*E15+$F$14*F15+$G$14*G15)</f>
        <v/>
      </c>
    </row>
    <row r="16" spans="1:11" ht="56.25" customHeight="1" x14ac:dyDescent="0.4">
      <c r="A16" s="37" t="s">
        <v>28</v>
      </c>
      <c r="B16" s="43"/>
      <c r="C16" s="31"/>
      <c r="D16" s="31"/>
      <c r="E16" s="31"/>
      <c r="F16" s="31"/>
      <c r="G16" s="44"/>
      <c r="H16" s="39" t="str">
        <f t="shared" ref="H16:H20" si="0">IF(SUM(B16:G16)=0,"",SUM(B16:G16))</f>
        <v/>
      </c>
      <c r="I16" s="32" t="str">
        <f t="shared" ref="I16:I20" si="1">IF(SUM(B16:G16)=0,"",$B$14*B16+$C$14*C16+$D$14*D16+$E$14*E16+$F$14*F16+$G$14*G16)</f>
        <v/>
      </c>
    </row>
    <row r="17" spans="1:11" ht="56.25" customHeight="1" x14ac:dyDescent="0.4">
      <c r="A17" s="37" t="s">
        <v>29</v>
      </c>
      <c r="B17" s="43"/>
      <c r="C17" s="31"/>
      <c r="D17" s="31"/>
      <c r="E17" s="31"/>
      <c r="F17" s="31"/>
      <c r="G17" s="44"/>
      <c r="H17" s="39" t="str">
        <f t="shared" si="0"/>
        <v/>
      </c>
      <c r="I17" s="32" t="str">
        <f t="shared" si="1"/>
        <v/>
      </c>
    </row>
    <row r="18" spans="1:11" ht="56.25" customHeight="1" x14ac:dyDescent="0.4">
      <c r="A18" s="37" t="s">
        <v>30</v>
      </c>
      <c r="B18" s="43"/>
      <c r="C18" s="31"/>
      <c r="D18" s="31"/>
      <c r="E18" s="31"/>
      <c r="F18" s="31"/>
      <c r="G18" s="44"/>
      <c r="H18" s="39" t="str">
        <f t="shared" si="0"/>
        <v/>
      </c>
      <c r="I18" s="32" t="str">
        <f t="shared" si="1"/>
        <v/>
      </c>
    </row>
    <row r="19" spans="1:11" ht="56.25" customHeight="1" x14ac:dyDescent="0.4">
      <c r="A19" s="37" t="s">
        <v>31</v>
      </c>
      <c r="B19" s="43"/>
      <c r="C19" s="31"/>
      <c r="D19" s="31"/>
      <c r="E19" s="31"/>
      <c r="F19" s="31"/>
      <c r="G19" s="44"/>
      <c r="H19" s="39" t="str">
        <f t="shared" si="0"/>
        <v/>
      </c>
      <c r="I19" s="32" t="str">
        <f t="shared" si="1"/>
        <v/>
      </c>
    </row>
    <row r="20" spans="1:11" ht="56.25" customHeight="1" thickBot="1" x14ac:dyDescent="0.45">
      <c r="A20" s="37"/>
      <c r="B20" s="63"/>
      <c r="C20" s="64"/>
      <c r="D20" s="64"/>
      <c r="E20" s="64"/>
      <c r="F20" s="64"/>
      <c r="G20" s="65"/>
      <c r="H20" s="43" t="str">
        <f t="shared" si="0"/>
        <v/>
      </c>
      <c r="I20" s="32" t="str">
        <f t="shared" si="1"/>
        <v/>
      </c>
    </row>
    <row r="21" spans="1:11" ht="56.25" customHeight="1" thickTop="1" x14ac:dyDescent="0.4">
      <c r="A21" s="66" t="s">
        <v>33</v>
      </c>
      <c r="B21" s="68" t="str">
        <f>IF(SUM(B15:B20)=0,"",SUM(B15:B20))</f>
        <v/>
      </c>
      <c r="C21" s="69" t="str">
        <f t="shared" ref="C21:G21" si="2">IF(SUM(C15:C20)=0,"",SUM(C15:C20))</f>
        <v/>
      </c>
      <c r="D21" s="69" t="str">
        <f t="shared" si="2"/>
        <v/>
      </c>
      <c r="E21" s="69" t="str">
        <f t="shared" si="2"/>
        <v/>
      </c>
      <c r="F21" s="69" t="str">
        <f t="shared" si="2"/>
        <v/>
      </c>
      <c r="G21" s="68" t="str">
        <f t="shared" si="2"/>
        <v/>
      </c>
      <c r="H21" s="67"/>
      <c r="I21" s="67"/>
    </row>
    <row r="22" spans="1:11" ht="30" customHeight="1" x14ac:dyDescent="0.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50.1" customHeight="1" x14ac:dyDescent="0.4">
      <c r="A23" s="11" t="s">
        <v>34</v>
      </c>
      <c r="B23" s="91" t="str">
        <f>IF(SUM(H15:H20)=0,"",SUM(H15:H20))</f>
        <v/>
      </c>
      <c r="C23" s="91"/>
      <c r="H23" s="9"/>
      <c r="I23" s="9"/>
      <c r="J23" s="9"/>
      <c r="K23" s="9"/>
    </row>
    <row r="24" spans="1:11" ht="50.1" customHeight="1" x14ac:dyDescent="0.4">
      <c r="A24" s="10" t="s">
        <v>10</v>
      </c>
      <c r="B24" s="76" t="str">
        <f>IF(SUM(I15:I20)=0,"",SUM(I15:I20))</f>
        <v/>
      </c>
      <c r="C24" s="76"/>
      <c r="G24" s="9"/>
      <c r="H24" s="9"/>
      <c r="I24" s="9"/>
      <c r="J24" s="9"/>
      <c r="K24" s="9"/>
    </row>
    <row r="25" spans="1:11" ht="19.5" customHeight="1" x14ac:dyDescent="0.4">
      <c r="A25" s="8"/>
      <c r="B25" s="7"/>
      <c r="C25" s="7"/>
      <c r="D25" s="6"/>
      <c r="E25" s="6"/>
      <c r="F25" s="6"/>
      <c r="G25" s="5"/>
      <c r="H25" s="5"/>
      <c r="I25" s="5"/>
      <c r="J25" s="5"/>
      <c r="K25" s="5"/>
    </row>
    <row r="26" spans="1:11" ht="30" customHeight="1" x14ac:dyDescent="0.4">
      <c r="A26" s="98" t="s">
        <v>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30" customHeight="1" x14ac:dyDescent="0.4">
      <c r="A27" s="98" t="s">
        <v>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ht="30" customHeight="1" x14ac:dyDescent="0.4">
      <c r="A28" s="4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 customHeight="1" x14ac:dyDescent="0.4">
      <c r="A29" s="4" t="s">
        <v>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spans="1:11" ht="30" customHeight="1" x14ac:dyDescent="0.4">
      <c r="A31" s="99" t="s">
        <v>5</v>
      </c>
      <c r="B31" s="99"/>
      <c r="C31" s="99"/>
      <c r="D31" s="99"/>
      <c r="E31" s="99"/>
      <c r="F31" s="99"/>
      <c r="G31" s="99"/>
      <c r="H31" s="99"/>
      <c r="I31" s="99"/>
      <c r="J31"/>
      <c r="K31"/>
    </row>
    <row r="32" spans="1:11" ht="50.1" customHeight="1" x14ac:dyDescent="0.4">
      <c r="A32" s="3" t="s">
        <v>4</v>
      </c>
      <c r="B32" s="97"/>
      <c r="C32" s="97"/>
      <c r="D32" s="97"/>
      <c r="E32" s="3" t="s">
        <v>3</v>
      </c>
      <c r="F32" s="100"/>
      <c r="G32" s="100"/>
      <c r="H32" s="100"/>
      <c r="I32" s="100"/>
      <c r="J32"/>
      <c r="K32"/>
    </row>
    <row r="33" spans="1:11" ht="50.1" customHeight="1" x14ac:dyDescent="0.4">
      <c r="A33" s="3" t="s">
        <v>2</v>
      </c>
      <c r="B33" s="97"/>
      <c r="C33" s="97"/>
      <c r="D33" s="97"/>
      <c r="E33" s="3" t="s">
        <v>1</v>
      </c>
      <c r="F33" s="100"/>
      <c r="G33" s="100"/>
      <c r="H33" s="100"/>
      <c r="I33" s="100"/>
      <c r="J33"/>
      <c r="K33"/>
    </row>
    <row r="34" spans="1:11" ht="50.1" customHeight="1" x14ac:dyDescent="0.4">
      <c r="A34" s="71" t="s">
        <v>0</v>
      </c>
      <c r="B34" s="117"/>
      <c r="C34" s="117"/>
      <c r="D34" s="117"/>
      <c r="E34"/>
      <c r="G34" s="2"/>
      <c r="H34" s="2"/>
      <c r="I34"/>
      <c r="J34"/>
      <c r="K34"/>
    </row>
  </sheetData>
  <mergeCells count="24">
    <mergeCell ref="A8:I8"/>
    <mergeCell ref="B10:I10"/>
    <mergeCell ref="F11:I11"/>
    <mergeCell ref="A31:I31"/>
    <mergeCell ref="B11:D11"/>
    <mergeCell ref="B9:D9"/>
    <mergeCell ref="F9:I9"/>
    <mergeCell ref="F32:I32"/>
    <mergeCell ref="B34:D34"/>
    <mergeCell ref="A13:A14"/>
    <mergeCell ref="H13:H14"/>
    <mergeCell ref="I13:I14"/>
    <mergeCell ref="A26:K26"/>
    <mergeCell ref="A27:K27"/>
    <mergeCell ref="B32:D32"/>
    <mergeCell ref="B33:D33"/>
    <mergeCell ref="F33:I33"/>
    <mergeCell ref="B23:C23"/>
    <mergeCell ref="B24:C24"/>
    <mergeCell ref="A7:G7"/>
    <mergeCell ref="G1:I1"/>
    <mergeCell ref="A2:I2"/>
    <mergeCell ref="A4:I4"/>
    <mergeCell ref="A5:I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会社・団体全体注文用</vt:lpstr>
      <vt:lpstr>部署別注文用</vt:lpstr>
      <vt:lpstr>会社・団体全体注文用　入力例（赤字）</vt:lpstr>
      <vt:lpstr>部署別注文用　入力例（赤字）</vt:lpstr>
      <vt:lpstr>会社・団体全体注文用!Print_Area</vt:lpstr>
      <vt:lpstr>'会社・団体全体注文用　入力例（赤字）'!Print_Area</vt:lpstr>
      <vt:lpstr>部署別注文用!Print_Area</vt:lpstr>
      <vt:lpstr>'部署別注文用　入力例（赤字）'!Print_Area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札幌商工会議所</dc:creator>
  <cp:lastModifiedBy>shirakawa-cci09</cp:lastModifiedBy>
  <cp:lastPrinted>2021-02-01T07:56:31Z</cp:lastPrinted>
  <dcterms:created xsi:type="dcterms:W3CDTF">2020-12-15T04:14:00Z</dcterms:created>
  <dcterms:modified xsi:type="dcterms:W3CDTF">2021-02-01T07:56:46Z</dcterms:modified>
</cp:coreProperties>
</file>